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firstSheet="2" activeTab="8"/>
  </bookViews>
  <sheets>
    <sheet name="Розділ 1" sheetId="1" r:id="rId1"/>
    <sheet name="Довідка до розділу 1" sheetId="2" r:id="rId2"/>
    <sheet name="Розділи 2 та 3" sheetId="3" r:id="rId3"/>
    <sheet name="Розділи 4 та 5" sheetId="4" r:id="rId4"/>
    <sheet name="Розділ 6" sheetId="5" r:id="rId5"/>
    <sheet name="Продовження розділу 6" sheetId="6" r:id="rId6"/>
    <sheet name="Розділи 7 та 8" sheetId="7" r:id="rId7"/>
    <sheet name="Розділ 9" sheetId="8" r:id="rId8"/>
    <sheet name="Титульний лист" sheetId="9" r:id="rId9"/>
  </sheets>
  <definedNames>
    <definedName name="_xlnm.Print_Titles" localSheetId="0">'Розділ 1'!$A:$C,'Розділ 1'!$1:$17</definedName>
    <definedName name="_xlnm.Print_Area" localSheetId="1">'Довідка до розділу 1'!$A$2:$D$34</definedName>
    <definedName name="_xlnm.Print_Area" localSheetId="5">'Продовження розділу 6'!$A$1:$O$25</definedName>
    <definedName name="_xlnm.Print_Area" localSheetId="0">'Розділ 1'!$A$1:$AE$103</definedName>
    <definedName name="_xlnm.Print_Area" localSheetId="4">'Розділ 6'!$A$1:$T$28</definedName>
    <definedName name="_xlnm.Print_Area" localSheetId="7">'Розділ 9'!$A$1:$AA$30</definedName>
    <definedName name="_xlnm.Print_Area" localSheetId="2">'Розділи 2 та 3'!$A$1:$S$16</definedName>
    <definedName name="_xlnm.Print_Area" localSheetId="3">'Розділи 4 та 5'!$A$1:$P$33</definedName>
    <definedName name="_xlnm.Print_Area" localSheetId="6">'Розділи 7 та 8'!$A$1:$J$52</definedName>
    <definedName name="_xlnm.Print_Area" localSheetId="8">'Титульний лист'!$A$1:$J$34</definedName>
  </definedNames>
  <calcPr fullCalcOnLoad="1"/>
</workbook>
</file>

<file path=xl/sharedStrings.xml><?xml version="1.0" encoding="utf-8"?>
<sst xmlns="http://schemas.openxmlformats.org/spreadsheetml/2006/main" count="657" uniqueCount="543">
  <si>
    <t>у т.ч. за  вчинення злочину у складі організованої групи чи злочинної організації</t>
  </si>
  <si>
    <t>165-3</t>
  </si>
  <si>
    <t>236-5</t>
  </si>
  <si>
    <t>А</t>
  </si>
  <si>
    <r>
      <t>186</t>
    </r>
    <r>
      <rPr>
        <sz val="6"/>
        <rFont val="Times New Roman"/>
        <family val="1"/>
      </rPr>
      <t xml:space="preserve"> (82, 86-1, 141)</t>
    </r>
  </si>
  <si>
    <r>
      <t xml:space="preserve">146 </t>
    </r>
    <r>
      <rPr>
        <sz val="6"/>
        <rFont val="Times New Roman"/>
        <family val="1"/>
      </rPr>
      <t>(123)</t>
    </r>
  </si>
  <si>
    <t>у т.ч. задоволено</t>
  </si>
  <si>
    <t xml:space="preserve">поверненням на додаткове (досудове) розслідування під час судового розгляду </t>
  </si>
  <si>
    <t>Кількість юридичних осіб, яким заподіяно шкоду</t>
  </si>
  <si>
    <t>Про застосування обмежень, зміну обсягу обмежень особам, яким встановлено адміністративний нагляд</t>
  </si>
  <si>
    <t>одержання хабара</t>
  </si>
  <si>
    <r>
      <t>199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(79)</t>
    </r>
  </si>
  <si>
    <t>Залишок скарг на початок звітного періоду</t>
  </si>
  <si>
    <t>Статті КК України</t>
  </si>
  <si>
    <r>
      <t>418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(249)</t>
    </r>
  </si>
  <si>
    <t>У зв’язку із закінченням строків давності (щодо невстановлених осіб, які вчинили злочини)</t>
  </si>
  <si>
    <t>Продовження розділу 6</t>
  </si>
  <si>
    <t>408-1</t>
  </si>
  <si>
    <r>
      <t xml:space="preserve">Про скасування звільнення від відбування покарання з випробуваннями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</si>
  <si>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348</t>
    </r>
    <r>
      <rPr>
        <sz val="6"/>
        <rFont val="Times New Roman"/>
        <family val="1"/>
      </rPr>
      <t xml:space="preserve"> (190-1)</t>
    </r>
  </si>
  <si>
    <t>Про проведення огляду житла чи іншого володіння особи</t>
  </si>
  <si>
    <t xml:space="preserve">у загальноосвітні школи соціальної реабілітації </t>
  </si>
  <si>
    <t>новий судовий розгляд</t>
  </si>
  <si>
    <t>Умисне середньої тяжкості тілесне ушкодження</t>
  </si>
  <si>
    <t>громадські роботи</t>
  </si>
  <si>
    <t>арешт</t>
  </si>
  <si>
    <t>A</t>
  </si>
  <si>
    <t>Розглянуто</t>
  </si>
  <si>
    <t>військовий апеляційний суд Центрального регіону і військовий  апеляційний суд Військово-Морських Сил –  Державній судовій адміністрації України</t>
  </si>
  <si>
    <t>відмову у звільненні від кримінальної відповідальності</t>
  </si>
  <si>
    <t xml:space="preserve">115-118 (93-96) </t>
  </si>
  <si>
    <t>Додаткові</t>
  </si>
  <si>
    <t>Терміни подання</t>
  </si>
  <si>
    <t>Про застосування амністії</t>
  </si>
  <si>
    <t xml:space="preserve">407 </t>
  </si>
  <si>
    <t>УСЬОГО (сума рядків 1-6, 8-14)</t>
  </si>
  <si>
    <t>незаконне переправлення осіб через державний кордон України</t>
  </si>
  <si>
    <t>УСЬОГО (сума рядків 1-5, 7, 13-16), з них</t>
  </si>
  <si>
    <t>недбале ставлення до військової служби</t>
  </si>
  <si>
    <t>статтею                                   256 КПК України</t>
  </si>
  <si>
    <t>стосовно осіб, які тримаються під вартою</t>
  </si>
  <si>
    <t>дівчата</t>
  </si>
  <si>
    <t xml:space="preserve">Злочини у сфері обігу наркотичних засобів, психотропних речовин, їх аналогів або прекурсорів </t>
  </si>
  <si>
    <t>з 14 до 16 років</t>
  </si>
  <si>
    <t>матеріальної та моральної шкоди</t>
  </si>
  <si>
    <r>
      <t xml:space="preserve">185-198 </t>
    </r>
    <r>
      <rPr>
        <sz val="6"/>
        <rFont val="Times New Roman"/>
        <family val="1"/>
      </rPr>
      <t>(81-84, 86-86-2</t>
    </r>
    <r>
      <rPr>
        <vertAlign val="superscript"/>
        <sz val="6"/>
        <rFont val="Times New Roman"/>
        <family val="1"/>
      </rPr>
      <t>,</t>
    </r>
    <r>
      <rPr>
        <sz val="6"/>
        <rFont val="Times New Roman"/>
        <family val="1"/>
      </rPr>
      <t xml:space="preserve"> 87-91, 140-144, 213)     </t>
    </r>
    <r>
      <rPr>
        <b/>
        <sz val="8"/>
        <rFont val="Times New Roman"/>
        <family val="1"/>
      </rPr>
      <t xml:space="preserve">                      </t>
    </r>
  </si>
  <si>
    <t>Кількість вироків, оголошених у наказах командирів</t>
  </si>
  <si>
    <t>усього</t>
  </si>
  <si>
    <t>УСЬОГО (сума рядків 1-8)</t>
  </si>
  <si>
    <t>життю</t>
  </si>
  <si>
    <t>Про звільнення від відбування покарання вагітних жінок і жінок, які мають дітей віком до 3 років</t>
  </si>
  <si>
    <r>
      <t>379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(190-1)</t>
    </r>
  </si>
  <si>
    <r>
      <t>296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(206)</t>
    </r>
  </si>
  <si>
    <r>
      <t>307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(229-1)</t>
    </r>
  </si>
  <si>
    <t xml:space="preserve">щодо яких справи повернуто на додаткове (досудове) розслідування при попередньому розгляді </t>
  </si>
  <si>
    <t>Інші подання</t>
  </si>
  <si>
    <t xml:space="preserve">Злочини проти основ національної безпеки України </t>
  </si>
  <si>
    <t>Умисне тяжке тілесне ушкодження</t>
  </si>
  <si>
    <t>Про встановлення, припинення адміністративного нагляду</t>
  </si>
  <si>
    <t>районні, районні у містах, міські, міськрайонні суди – територіальним управлінням державної судової адміністрації</t>
  </si>
  <si>
    <t>Звернуто ухвал (постанов) до виконання з порушенням строків, передбачених КПК України</t>
  </si>
  <si>
    <t>407-1</t>
  </si>
  <si>
    <t>зроблено застереження</t>
  </si>
  <si>
    <t xml:space="preserve">У редакції наказу Державної судової адміністрації України 
01.06.2009 № 63
</t>
  </si>
  <si>
    <r>
      <t>Кількість справ, розглянутих із фіксуванням судового процесу технічними засобами</t>
    </r>
    <r>
      <rPr>
        <sz val="10"/>
        <rFont val="Times New Roman"/>
        <family val="1"/>
      </rPr>
      <t xml:space="preserve"> (із графи 5 рядка ”усього”)</t>
    </r>
  </si>
  <si>
    <t>виховувались</t>
  </si>
  <si>
    <t xml:space="preserve">звільнено від відбування покарання </t>
  </si>
  <si>
    <t>У зв’язку з дійовим каяттям</t>
  </si>
  <si>
    <t xml:space="preserve">                                                                                                                                                  Розділ 1. РОЗГЛЯД КРИМІНАЛЬНИХ СПРАВ</t>
  </si>
  <si>
    <t>на 15-й день  після звітного періоду</t>
  </si>
  <si>
    <r>
      <t>Злочини у сфері службової діяльності (усього)</t>
    </r>
    <r>
      <rPr>
        <sz val="10"/>
        <rFont val="Times New Roman"/>
        <family val="1"/>
      </rPr>
      <t>, з них</t>
    </r>
  </si>
  <si>
    <t>у зв’язку з відкликанням подання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</si>
  <si>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</t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</si>
  <si>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10"/>
        <rFont val="Times New Roman"/>
        <family val="1"/>
      </rPr>
      <t>,                           з них</t>
    </r>
  </si>
  <si>
    <t>були на обліку в органах               внутрішніх справ</t>
  </si>
  <si>
    <t>у т.ч. за вчинення злочину у складі організованої групи або злочинної організації</t>
  </si>
  <si>
    <t>Нововиявлені обставини</t>
  </si>
  <si>
    <t>усього розглянуто подань прокурорів</t>
  </si>
  <si>
    <t>суддів</t>
  </si>
  <si>
    <t>№ з/п</t>
  </si>
  <si>
    <t>погроза або насильство щодо працівника правоохоронного органу</t>
  </si>
  <si>
    <t>Сума судових витрат, присуджена до стягнення (усього), грн, в тому числі</t>
  </si>
  <si>
    <t>147 (123-1)</t>
  </si>
  <si>
    <t>Кількість осіб,  оштрафованих за неявку в судове засідання</t>
  </si>
  <si>
    <t>сплачена добровільно, грн</t>
  </si>
  <si>
    <t>торгівля людьми або інша незаконна угода щодо людини</t>
  </si>
  <si>
    <t>Розділ 6. РОЗГЛЯД СПРАВ ПРО ЗАСТОСУВАННЯ ДО НЕПОВНОЛІТНІХ ПРИМУСОВИХ ЗАХОДІВ ВИХОВНОГО ХАРАКТЕРУ</t>
  </si>
  <si>
    <t xml:space="preserve">Злочини проти довкілля </t>
  </si>
  <si>
    <t xml:space="preserve">у тому числі із </t>
  </si>
  <si>
    <t>(поштовий індекс, область /АР Крим, район, населений пункт, вулиця /провулок, площа тощо,</t>
  </si>
  <si>
    <t>провадження у справі закрито</t>
  </si>
  <si>
    <r>
      <t xml:space="preserve">Взято під варту </t>
    </r>
    <r>
      <rPr>
        <sz val="10"/>
        <rFont val="Times New Roman"/>
        <family val="1"/>
      </rPr>
      <t>(із граф 20,24-28 рядка ”усього”)</t>
    </r>
  </si>
  <si>
    <t>Злочини проти власності</t>
  </si>
  <si>
    <t>205</t>
  </si>
  <si>
    <t>незаконне позбавлення волі або викрадення людини</t>
  </si>
  <si>
    <t>Про проведення обшуку житла чи іншого володіння особи</t>
  </si>
  <si>
    <t>408-2</t>
  </si>
  <si>
    <t xml:space="preserve">Про продовження строків тримання під вартою 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</si>
  <si>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</si>
  <si>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від 18 років і старше</t>
  </si>
  <si>
    <t>у тому числі сплачено добровільно, грн                                       (із гр.2)</t>
  </si>
  <si>
    <t xml:space="preserve">79 (ч.5) </t>
  </si>
  <si>
    <t>У зв’язку з примиренням обвинуваченого з потерпілим</t>
  </si>
  <si>
    <t>щодо осіб</t>
  </si>
  <si>
    <r>
      <t>415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(246)</t>
    </r>
  </si>
  <si>
    <t>Про заміну невідбутої частини покарання більш м’яким</t>
  </si>
  <si>
    <t>порушення правил водіння або експлуатації машин</t>
  </si>
  <si>
    <t>ухилення від сплати податків, зборів, інших обов’язкових платежів</t>
  </si>
  <si>
    <t>кількість справ, провадження у яких зупинено</t>
  </si>
  <si>
    <t xml:space="preserve"> задоволено</t>
  </si>
  <si>
    <t>У зв’язку з передачею особи на поруки колективу підприємства, установи чи організації</t>
  </si>
  <si>
    <t>телефон:  277 76 63</t>
  </si>
  <si>
    <t>Кількість</t>
  </si>
  <si>
    <t xml:space="preserve">80 (ч.5) </t>
  </si>
  <si>
    <t>177</t>
  </si>
  <si>
    <r>
      <t>189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(86-1, 86-2, 144)</t>
    </r>
  </si>
  <si>
    <t>про порушення кримінальної справи</t>
  </si>
  <si>
    <t>справи, що порушуються не інакше як за скаргою потерпілого</t>
  </si>
  <si>
    <t xml:space="preserve">усього </t>
  </si>
  <si>
    <t>з участю дорослих</t>
  </si>
  <si>
    <t>не пізніше 40-го дня після  звітного періоду</t>
  </si>
  <si>
    <t>Статті                                                                                                     КК України 2001 року (1960 року)</t>
  </si>
  <si>
    <t xml:space="preserve">408 </t>
  </si>
  <si>
    <r>
      <t>Злочини проти власності (усього)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з них</t>
    </r>
  </si>
  <si>
    <t>з інших підстав</t>
  </si>
  <si>
    <r>
      <t>436-447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 xml:space="preserve">(59, 63, 63-1) </t>
    </r>
  </si>
  <si>
    <r>
      <t>255-270</t>
    </r>
    <r>
      <rPr>
        <sz val="6"/>
        <rFont val="Times New Roman"/>
        <family val="1"/>
      </rPr>
      <t xml:space="preserve"> (69, 187-6, 206-2, 220-1-225, 228-2-228-5, 228-7)</t>
    </r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</si>
  <si>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</si>
  <si>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338-355, 357-360 (123-1 ч.5, 187-2, 187-5, 188-188-1, 189-2-189-5, 190-191-2, 193, 194, 198-2, 201, 205)</t>
  </si>
  <si>
    <r>
      <t xml:space="preserve">186 </t>
    </r>
    <r>
      <rPr>
        <sz val="6"/>
        <rFont val="Times New Roman"/>
        <family val="1"/>
      </rPr>
      <t>(82,141)</t>
    </r>
  </si>
  <si>
    <t>усього рішень</t>
  </si>
  <si>
    <r>
      <t xml:space="preserve">Злочини проти статевої свободи та статевої недоторканності особи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>,  з них</t>
    </r>
  </si>
  <si>
    <t>з них задоволено</t>
  </si>
  <si>
    <r>
      <t>414</t>
    </r>
    <r>
      <rPr>
        <sz val="8"/>
        <rFont val="Times New Roman"/>
        <family val="1"/>
      </rPr>
      <t xml:space="preserve"> (</t>
    </r>
    <r>
      <rPr>
        <sz val="6"/>
        <rFont val="Times New Roman"/>
        <family val="1"/>
      </rPr>
      <t>245-1)</t>
    </r>
  </si>
  <si>
    <t>Про заміну запобіжного заходу на взяття під варту</t>
  </si>
  <si>
    <t>Місцезнаходження /місце проживання: 01021, Київ, Липська, буд. 18/5</t>
  </si>
  <si>
    <t>Статті КПК України</t>
  </si>
  <si>
    <r>
      <t>276-292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(77-78-1, 194, 203-204, 215-215-5, 217-217-4)</t>
    </r>
  </si>
  <si>
    <t>злочин учинено у групі</t>
  </si>
  <si>
    <t>хуліганство</t>
  </si>
  <si>
    <t>з 16 до 18 років</t>
  </si>
  <si>
    <t>незаконна приватизація державного, комунального майна</t>
  </si>
  <si>
    <t>порушення рівноправності громадян залежно від їх расової, національної належності або ставлення до релігії</t>
  </si>
  <si>
    <t>із порушенням строків, встановлених КПК України                               (із гр.4)</t>
  </si>
  <si>
    <t>відмовлено в порушенні кримінальної справи</t>
  </si>
  <si>
    <t>щодо яких застосовано примусові заходи медичного характеру</t>
  </si>
  <si>
    <t>привласнення, розтрата майна або заволодіння ним шляхом зловживання службовим становищем</t>
  </si>
  <si>
    <t>справу призначено до розгляду в судовому засіданні понад                                      10-денний строк</t>
  </si>
  <si>
    <r>
      <t>402-435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(232-236, 238, 240-241, 243-263)</t>
    </r>
  </si>
  <si>
    <t xml:space="preserve">79 (ч.4) </t>
  </si>
  <si>
    <t>З інших підстав</t>
  </si>
  <si>
    <r>
      <t>Оскаржено дій і рішень правоохоронних органів</t>
    </r>
    <r>
      <rPr>
        <b/>
        <i/>
        <sz val="9"/>
        <rFont val="Times New Roman"/>
        <family val="1"/>
      </rPr>
      <t xml:space="preserve"> (усього)</t>
    </r>
    <r>
      <rPr>
        <sz val="9"/>
        <rFont val="Times New Roman"/>
        <family val="1"/>
      </rPr>
      <t>, з них</t>
    </r>
  </si>
  <si>
    <r>
      <t>152-156</t>
    </r>
    <r>
      <rPr>
        <sz val="6"/>
        <rFont val="Times New Roman"/>
        <family val="1"/>
      </rPr>
      <t xml:space="preserve"> (117-121)</t>
    </r>
  </si>
  <si>
    <r>
      <t xml:space="preserve">115-124 ч2, 126 ч.2-145         </t>
    </r>
    <r>
      <rPr>
        <b/>
        <sz val="8"/>
        <rFont val="Times New Roman"/>
        <family val="1"/>
      </rPr>
      <t xml:space="preserve">                                                 </t>
    </r>
    <r>
      <rPr>
        <b/>
        <sz val="6"/>
        <rFont val="Times New Roman"/>
        <family val="1"/>
      </rPr>
      <t>(93-105, 107-109, 111-113, 226)</t>
    </r>
  </si>
  <si>
    <t>з 11 до 14 років</t>
  </si>
  <si>
    <t>скасовано із                                              закриттям провадження у справі</t>
  </si>
  <si>
    <r>
      <t>Злочини проти громадського порядку та моральності (</t>
    </r>
    <r>
      <rPr>
        <i/>
        <sz val="9"/>
        <rFont val="Times New Roman"/>
        <family val="1"/>
      </rPr>
      <t>хуліганство)</t>
    </r>
  </si>
  <si>
    <t>порушено кримінальну справу</t>
  </si>
  <si>
    <t>погроза або насильство щодо судді, народного засідателя чи присяжного</t>
  </si>
  <si>
    <t>Про скасування звільнення від відбування покарання жінок, які мають дітей віком до 7 років</t>
  </si>
  <si>
    <t xml:space="preserve">Найменування /ім'я: Державна судова адміністрація України
</t>
  </si>
  <si>
    <t>факс:  277 76 11</t>
  </si>
  <si>
    <t>щодо особи, засудженої до довічного позбавлення волі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</si>
  <si>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</si>
  <si>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r>
      <t>Розділ 5.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</si>
  <si>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t>крадіжка</t>
  </si>
  <si>
    <t>вік</t>
  </si>
  <si>
    <t>Відомості про неповнолітніх на момент учинення злочину</t>
  </si>
  <si>
    <r>
      <t>115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(93, 94)</t>
    </r>
  </si>
  <si>
    <t>службові обмеження для військовослужбовців</t>
  </si>
  <si>
    <r>
      <t xml:space="preserve">Кількість справ, направлених для провадження досудового слідства в порядку статті 431 КПК України </t>
    </r>
    <r>
      <rPr>
        <sz val="10"/>
        <rFont val="Times New Roman"/>
        <family val="1"/>
      </rPr>
      <t>(із графи 10 рядка "усього")</t>
    </r>
  </si>
  <si>
    <t>152 (117)</t>
  </si>
  <si>
    <r>
      <t xml:space="preserve">189 </t>
    </r>
    <r>
      <rPr>
        <sz val="6"/>
        <rFont val="Times New Roman"/>
        <family val="1"/>
      </rPr>
      <t xml:space="preserve">(86-2, </t>
    </r>
    <r>
      <rPr>
        <vertAlign val="super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144)</t>
    </r>
  </si>
  <si>
    <t>Залишок нерозглянутих подань  на початок звітного періоду</t>
  </si>
  <si>
    <t>позбавлення військового, спеціального звання, рангу, чину або кваліфікаційного класу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</si>
  <si>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</si>
  <si>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Кількість фізичних осіб, яким заподіяно шкоди</t>
  </si>
  <si>
    <t>Залишок нерозглянутих справ на початок звітного періоду</t>
  </si>
  <si>
    <t>Кількість осіб, щодо яких справи знаходяться в суді</t>
  </si>
  <si>
    <r>
      <t>185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(81, 86-1, 140)</t>
    </r>
  </si>
  <si>
    <t>порушення недоторканності житла</t>
  </si>
  <si>
    <t>Найменування показника</t>
  </si>
  <si>
    <t>внаслідок амністії</t>
  </si>
  <si>
    <t>умисне тяжке тілесне ушкодження</t>
  </si>
  <si>
    <t>передано під нагляд</t>
  </si>
  <si>
    <r>
      <t>306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(229-12)</t>
    </r>
  </si>
  <si>
    <t>порушення авторського права і суміжних прав</t>
  </si>
  <si>
    <t>скасовано із направленням справи на нове розслідування</t>
  </si>
  <si>
    <t>скасовано із направленням справи на</t>
  </si>
  <si>
    <t>Залишок на початок звітного періоду</t>
  </si>
  <si>
    <t>військові суди гарнізонів – військовому апеляційному суду Центрального регіону і військовому  апеляційному суду Військово-Морських Сил; копію територіальному управлінню державної судової адміністрації</t>
  </si>
  <si>
    <t>Кількість потерпілих</t>
  </si>
  <si>
    <t>про порушення  законності при провадженні дізнання чи досудового слідства</t>
  </si>
  <si>
    <t>Результати розгляду подань прокурорів</t>
  </si>
  <si>
    <t>справи, що надійшли до суду в порядку статті 7-3 КПК України</t>
  </si>
  <si>
    <t>121 (101)</t>
  </si>
  <si>
    <t>178</t>
  </si>
  <si>
    <t>165-2</t>
  </si>
  <si>
    <t>порушення статутних правил взаємовідносин між військовослужбовцями за відсутності відносин підлеглості</t>
  </si>
  <si>
    <t>Види злочинів</t>
  </si>
  <si>
    <r>
      <t>187</t>
    </r>
    <r>
      <rPr>
        <sz val="6"/>
        <rFont val="Times New Roman"/>
        <family val="1"/>
      </rPr>
      <t xml:space="preserve"> (86, 86-1, 142)</t>
    </r>
  </si>
  <si>
    <t>Про припинення примусового лікування до засуджених, які є алкоголіками чи наркоманами</t>
  </si>
  <si>
    <t>з них</t>
  </si>
  <si>
    <r>
      <t>364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(165)</t>
    </r>
  </si>
  <si>
    <t>Про застосування примусового лікування до засуджених, які є алкоголіками чи наркоманами</t>
  </si>
  <si>
    <r>
      <t xml:space="preserve">293-304 </t>
    </r>
    <r>
      <rPr>
        <b/>
        <sz val="6"/>
        <rFont val="Times New Roman"/>
        <family val="1"/>
      </rPr>
      <t>(71, 187-3, 206-206-1, 207-208, 210-212)</t>
    </r>
  </si>
  <si>
    <t>масові заворушення</t>
  </si>
  <si>
    <r>
      <t xml:space="preserve">364-370 </t>
    </r>
    <r>
      <rPr>
        <b/>
        <sz val="6"/>
        <rFont val="Times New Roman"/>
        <family val="1"/>
      </rPr>
      <t>(165-168, 170-172)</t>
    </r>
  </si>
  <si>
    <r>
      <t>Злочини проти волі, честі та гідності особи (усього)</t>
    </r>
    <r>
      <rPr>
        <sz val="10"/>
        <rFont val="Times New Roman"/>
        <family val="1"/>
      </rPr>
      <t>, з них</t>
    </r>
  </si>
  <si>
    <r>
      <t>122</t>
    </r>
    <r>
      <rPr>
        <sz val="6"/>
        <rFont val="Times New Roman"/>
        <family val="1"/>
      </rPr>
      <t xml:space="preserve"> (102) </t>
    </r>
  </si>
  <si>
    <r>
      <t>Розділ 3.</t>
    </r>
    <r>
      <rPr>
        <b/>
        <sz val="12"/>
        <rFont val="Times New Roman"/>
        <family val="1"/>
      </rPr>
      <t>ПРИЗНАЧЕНІ ПОКАРАННЯ (ЩОДО ОСІБ)</t>
    </r>
  </si>
  <si>
    <t>Місцеві та апеляційні загальні суди</t>
  </si>
  <si>
    <t>Повернуто</t>
  </si>
  <si>
    <r>
      <t>поверненням прокурору в порядку                         статті 249-1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КПК України</t>
    </r>
  </si>
  <si>
    <t>Про звільнення жінок від покарання або заміну його більш м’яким згідно з частиною 4 статті 83 КК України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</si>
  <si>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</si>
  <si>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порушення статутних правил вартової служби чи патрулювання</t>
  </si>
  <si>
    <t>7-2</t>
  </si>
  <si>
    <t xml:space="preserve">щодо яких справи повернуто на додаткове (досудове) розслідування під час судового розгляду </t>
  </si>
  <si>
    <r>
      <t>162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(130)</t>
    </r>
  </si>
  <si>
    <t>справи, що надійшли до суду в порядку                                   статті 7^3 КПК України</t>
  </si>
  <si>
    <t>довічне позбавлення волі</t>
  </si>
  <si>
    <r>
      <t>У С Ь О Г О СПРАВ УСІХ КАТЕГОРІЙ                 (сума рядків 1, 2, 6, 10,12,19, 26, 33, 34, 39, 40, 44, 47, 53, 55, 59, 60, 65, 68, 80, 81)</t>
    </r>
    <r>
      <rPr>
        <sz val="10"/>
        <rFont val="Times New Roman"/>
        <family val="1"/>
      </rPr>
      <t>,  з них</t>
    </r>
  </si>
  <si>
    <r>
      <t xml:space="preserve">262 </t>
    </r>
    <r>
      <rPr>
        <sz val="6"/>
        <rFont val="Times New Roman"/>
        <family val="1"/>
      </rPr>
      <t>(223, 228-3)</t>
    </r>
  </si>
  <si>
    <r>
      <t xml:space="preserve">236-254 </t>
    </r>
    <r>
      <rPr>
        <b/>
        <sz val="6"/>
        <rFont val="Times New Roman"/>
        <family val="1"/>
      </rPr>
      <t>(89 ч.2, 3, 157-158, 160-163-1, 207, 227-1, 228-228-1)</t>
    </r>
  </si>
  <si>
    <r>
      <t xml:space="preserve">147 </t>
    </r>
    <r>
      <rPr>
        <sz val="6"/>
        <rFont val="Times New Roman"/>
        <family val="1"/>
      </rPr>
      <t>(123-1)</t>
    </r>
  </si>
  <si>
    <r>
      <t>щодо яких справи повернуто прокурору в порядку статті  249-1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КПК України</t>
    </r>
  </si>
  <si>
    <t>Про поміщення у приймальник-розподільник для неповнолітніх</t>
  </si>
  <si>
    <t>за 2010 рік</t>
  </si>
  <si>
    <t>щодо яких справи направлено за підсудністю</t>
  </si>
  <si>
    <r>
      <t>314</t>
    </r>
    <r>
      <rPr>
        <sz val="6"/>
        <rFont val="Times New Roman"/>
        <family val="1"/>
      </rPr>
      <t xml:space="preserve"> (229-15)</t>
    </r>
  </si>
  <si>
    <t>скасовано і змінено</t>
  </si>
  <si>
    <r>
      <t xml:space="preserve">305-320 </t>
    </r>
    <r>
      <rPr>
        <sz val="7"/>
        <rFont val="Times New Roman"/>
        <family val="1"/>
      </rPr>
      <t>(70-1, 229-1-229-7, 229-11 - 229-17, 229-19 - 229-20)</t>
    </r>
  </si>
  <si>
    <t>шахрайство</t>
  </si>
  <si>
    <t>№ будинку /корпусу, № квартири /офісу)</t>
  </si>
  <si>
    <t>Поліщук А.П.</t>
  </si>
  <si>
    <t>Злочини проти безпеки виробництва</t>
  </si>
  <si>
    <t>79 (ч.4)</t>
  </si>
  <si>
    <t>щодо неповнолітніх</t>
  </si>
  <si>
    <r>
      <t xml:space="preserve">187 </t>
    </r>
    <r>
      <rPr>
        <sz val="6"/>
        <rFont val="Times New Roman"/>
        <family val="1"/>
      </rPr>
      <t>(86,142)</t>
    </r>
  </si>
  <si>
    <t xml:space="preserve">Повернуто </t>
  </si>
  <si>
    <t>у тому числі призначено до розгляду з порушенням строків, передбачених</t>
  </si>
  <si>
    <t>побої і мордування</t>
  </si>
  <si>
    <r>
      <t xml:space="preserve">185 </t>
    </r>
    <r>
      <rPr>
        <sz val="6"/>
        <rFont val="Times New Roman"/>
        <family val="1"/>
      </rPr>
      <t>(81,140)</t>
    </r>
  </si>
  <si>
    <t>Залишок нерозглянутих справ на кінець звітного періоду</t>
  </si>
  <si>
    <t>здоров’ю</t>
  </si>
  <si>
    <r>
      <t xml:space="preserve">296 </t>
    </r>
    <r>
      <rPr>
        <sz val="6"/>
        <rFont val="Times New Roman"/>
        <family val="1"/>
      </rPr>
      <t>(206)</t>
    </r>
  </si>
  <si>
    <t>виправні роботи</t>
  </si>
  <si>
    <t>Подають</t>
  </si>
  <si>
    <t>Звітність</t>
  </si>
  <si>
    <t>вимагання</t>
  </si>
  <si>
    <t>перешкоджання законній діяльності професійних спілок, політичних партій, громадських організацій</t>
  </si>
  <si>
    <r>
      <t>186</t>
    </r>
    <r>
      <rPr>
        <sz val="6"/>
        <rFont val="Times New Roman"/>
        <family val="1"/>
      </rPr>
      <t xml:space="preserve"> (82, 142)</t>
    </r>
  </si>
  <si>
    <t>411-1 (ч.1)</t>
  </si>
  <si>
    <r>
      <t xml:space="preserve">                                                                        Розділ 4.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</si>
  <si>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8.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</si>
  <si>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</si>
  <si>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r>
      <t xml:space="preserve">305-327 </t>
    </r>
    <r>
      <rPr>
        <b/>
        <sz val="6"/>
        <rFont val="Times New Roman"/>
        <family val="1"/>
      </rPr>
      <t>(70-1, 208-2, 227, 227-2, 229-229-7, 229-11-229-17, 229-19-229-20)</t>
    </r>
  </si>
  <si>
    <r>
      <t xml:space="preserve">185 </t>
    </r>
    <r>
      <rPr>
        <sz val="6"/>
        <rFont val="Times New Roman"/>
        <family val="1"/>
      </rPr>
      <t>(81, 140)</t>
    </r>
  </si>
  <si>
    <r>
      <t>305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(70-1)</t>
    </r>
  </si>
  <si>
    <r>
      <t xml:space="preserve">Злочини проти власності </t>
    </r>
    <r>
      <rPr>
        <b/>
        <i/>
        <sz val="9"/>
        <rFont val="Times New Roman"/>
        <family val="1"/>
      </rPr>
      <t xml:space="preserve">(усього), </t>
    </r>
    <r>
      <rPr>
        <sz val="9"/>
        <rFont val="Times New Roman"/>
        <family val="1"/>
      </rPr>
      <t>з них</t>
    </r>
  </si>
  <si>
    <t>контрабанда наркотичних засобів, психотропних речовин, їх аналогів або прекурсорів</t>
  </si>
  <si>
    <t>контрабанда</t>
  </si>
  <si>
    <r>
      <t xml:space="preserve">Злочини проти статевої свободи та статевої недоторканності особи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</si>
  <si>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11-1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(ч.3)</t>
    </r>
  </si>
  <si>
    <t xml:space="preserve">погроза або насильство щодо начальника </t>
  </si>
  <si>
    <t>Умисне вбивство</t>
  </si>
  <si>
    <t>Інші злочини</t>
  </si>
  <si>
    <t>справи про злочини, вчинені у складі організованої групи</t>
  </si>
  <si>
    <t>Надійшло скарг потерпілих у звітному періоді</t>
  </si>
  <si>
    <t>прокурора, дізнавача, слідчого</t>
  </si>
  <si>
    <t>Про проведення примусової виїмки з житла чи іншого володіння особи</t>
  </si>
  <si>
    <r>
      <t xml:space="preserve">121 </t>
    </r>
    <r>
      <rPr>
        <sz val="6"/>
        <rFont val="Times New Roman"/>
        <family val="1"/>
      </rPr>
      <t>(101)</t>
    </r>
  </si>
  <si>
    <t>незаконне введення в організм наркотичних засобів, психотропних речовин або їх аналогів</t>
  </si>
  <si>
    <t>про усунення причин та умов, що сприяли вчиненню злочину</t>
  </si>
  <si>
    <t>УСЬОГО (сума рядків 1, 2, 5)</t>
  </si>
  <si>
    <t>про закриття справи</t>
  </si>
  <si>
    <t>тримання в дисциплі-нарному батальйоні військовослужбовців</t>
  </si>
  <si>
    <t>Види примусових заходів</t>
  </si>
  <si>
    <t>Про звільнення від покарання жінок, які мають дітей віком до 7 років, після закінчення іспитового строку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</si>
  <si>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</si>
  <si>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Розглянуто справ</t>
  </si>
  <si>
    <r>
      <t>Надійшло повідомлень про вжиті заходи щодо окремих ухвал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(постанов)</t>
    </r>
  </si>
  <si>
    <r>
      <t xml:space="preserve">406 </t>
    </r>
    <r>
      <rPr>
        <sz val="6"/>
        <rFont val="Times New Roman"/>
        <family val="1"/>
      </rPr>
      <t>(238)</t>
    </r>
  </si>
  <si>
    <t>новий апеляційний розгляд</t>
  </si>
  <si>
    <t>Види покарань</t>
  </si>
  <si>
    <t>Результати розгляду справ за поданням прокурорів про перегляд судових рішень (із гр.9)</t>
  </si>
  <si>
    <r>
      <t>212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(148-2)</t>
    </r>
  </si>
  <si>
    <t>ЗВІТ  СУДІВ ПЕРШОЇ ІНСТАНЦІЇ ПРО РОЗГЛЯД СПРАВ У ПОРЯДКУ КРИМІНАЛЬНОГО СУДОЧИНСТВА</t>
  </si>
  <si>
    <t>справи про злочини, вчинені у складі злочинної організації</t>
  </si>
  <si>
    <t>зловживання військовою службовою особою владою або службовим становищем</t>
  </si>
  <si>
    <t>Начальник відділу судової статистики, діловодства та архіву</t>
  </si>
  <si>
    <r>
      <t>Злочини у сфері обігу наркотичних засобів, психотропних речовин, їх аналогів або прекурсорів  (усього)</t>
    </r>
    <r>
      <rPr>
        <sz val="10"/>
        <rFont val="Times New Roman"/>
        <family val="1"/>
      </rPr>
      <t>, з них</t>
    </r>
  </si>
  <si>
    <t>незаконне заволодіння транспортним засобом</t>
  </si>
  <si>
    <r>
      <t xml:space="preserve">Про умовно-дострокове звільнення від відбування покарання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</si>
  <si>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t>149 (124-1)</t>
  </si>
  <si>
    <t>Внаслідок зміни обстановки</t>
  </si>
  <si>
    <t>7-3</t>
  </si>
  <si>
    <r>
      <t xml:space="preserve">305-320 </t>
    </r>
    <r>
      <rPr>
        <b/>
        <sz val="6"/>
        <rFont val="Times New Roman"/>
        <family val="1"/>
      </rPr>
      <t>(70-1, 229-1-229-7, 229-11-229-17, 229-19-229-20)</t>
    </r>
  </si>
  <si>
    <t xml:space="preserve">Моральної та матеріальної шкоди заподіяно на суму, грн </t>
  </si>
  <si>
    <r>
      <t xml:space="preserve">276 </t>
    </r>
    <r>
      <rPr>
        <sz val="6"/>
        <rFont val="Times New Roman"/>
        <family val="1"/>
      </rPr>
      <t>(77)</t>
    </r>
  </si>
  <si>
    <r>
      <t>189</t>
    </r>
    <r>
      <rPr>
        <sz val="6"/>
        <rFont val="Times New Roman"/>
        <family val="1"/>
      </rPr>
      <t xml:space="preserve"> (86-2, 144)</t>
    </r>
  </si>
  <si>
    <t>направлено до спеціальної навчально-виховної установи</t>
  </si>
  <si>
    <t>Злочини проти встановленого порядку несення  військової служби</t>
  </si>
  <si>
    <t>190</t>
  </si>
  <si>
    <t>Кількість осіб, звільнених судом під заставу</t>
  </si>
  <si>
    <t>порушення правил безпеки дорожнього руху або експлуатації транспорту особами, які керують транспортними засобами</t>
  </si>
  <si>
    <r>
      <t xml:space="preserve">Звільнено з-під варти ((усього) </t>
    </r>
    <r>
      <rPr>
        <sz val="10"/>
        <rFont val="Times New Roman"/>
        <family val="1"/>
      </rPr>
      <t xml:space="preserve">із граф 20, 22-28 рядка ”усього”), в тому числі </t>
    </r>
  </si>
  <si>
    <t>перешкоджання законній професійній діяльності журналістів</t>
  </si>
  <si>
    <r>
      <t>Злочини проти безпеки руху та експлуатації транспорту (усього)</t>
    </r>
    <r>
      <rPr>
        <sz val="10"/>
        <rFont val="Times New Roman"/>
        <family val="1"/>
      </rPr>
      <t>, з них</t>
    </r>
  </si>
  <si>
    <r>
      <t xml:space="preserve"> Розділ 9. </t>
    </r>
    <r>
      <rPr>
        <b/>
        <sz val="12"/>
        <rFont val="Times New Roman"/>
        <family val="1"/>
      </rPr>
      <t>РОЗГЛЯД СПРАВ ПРО ПЕРЕГЛЯД СУДОВИХ РІШЕНЬ У ПОРЯДКУ ВИКЛЮЧНОГО ПРОВАДЖЕННЯ ЗА НОВОВИЯВЛЕНИМИ ОБСТАВИНАМИ</t>
    </r>
  </si>
  <si>
    <t xml:space="preserve">періодичність - піврічна, річна </t>
  </si>
  <si>
    <t>у тому числі</t>
  </si>
  <si>
    <t>з випробуванням</t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</si>
  <si>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10"/>
        <rFont val="Times New Roman"/>
        <family val="1"/>
      </rPr>
      <t>,                                                     з них</t>
    </r>
  </si>
  <si>
    <t>Про звільнення від покарання за хворобою</t>
  </si>
  <si>
    <t>конфіскація майна</t>
  </si>
  <si>
    <t>захоплення заручників</t>
  </si>
  <si>
    <r>
      <t xml:space="preserve">Про обрання запобіжного заходу у вигляді взяття під варту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 xml:space="preserve">, з них </t>
    </r>
  </si>
  <si>
    <r>
      <t>294</t>
    </r>
    <r>
      <rPr>
        <sz val="6"/>
        <rFont val="Times New Roman"/>
        <family val="1"/>
      </rPr>
      <t xml:space="preserve"> (71)</t>
    </r>
  </si>
  <si>
    <r>
      <t>286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(215)</t>
    </r>
  </si>
  <si>
    <t>Залишок справ на кінець звітного періоду</t>
  </si>
  <si>
    <r>
      <t>407-409</t>
    </r>
    <r>
      <rPr>
        <sz val="7"/>
        <rFont val="Times New Roman"/>
        <family val="1"/>
      </rPr>
      <t xml:space="preserve"> </t>
    </r>
    <r>
      <rPr>
        <sz val="6"/>
        <rFont val="Times New Roman"/>
        <family val="1"/>
      </rPr>
      <t>(240, 241, 243)</t>
    </r>
  </si>
  <si>
    <t>146 (123)</t>
  </si>
  <si>
    <r>
      <t>Злочини проти громадського порядку та моральності (усього)</t>
    </r>
    <r>
      <rPr>
        <sz val="10"/>
        <rFont val="Times New Roman"/>
        <family val="1"/>
      </rPr>
      <t>, з них</t>
    </r>
  </si>
  <si>
    <t>відмовлено у застосуванні примусових заходів                    виховного характеру</t>
  </si>
  <si>
    <r>
      <t>152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(117)</t>
    </r>
  </si>
  <si>
    <t>терористичний акт</t>
  </si>
  <si>
    <t xml:space="preserve">ЗАТВЕРДЖЕНО
Наказ Державної судової адміністрації України 
05.06.2006 № 55
</t>
  </si>
  <si>
    <t>перевищення військовою службовою особою влади чи службових повноважень</t>
  </si>
  <si>
    <t>зловживання владою або службовим становищем</t>
  </si>
  <si>
    <t>на 20-й день після  звітного періоду</t>
  </si>
  <si>
    <t xml:space="preserve"> застосуванням примусових заходів медичного характеру</t>
  </si>
  <si>
    <t>про відмову в порушенні кримінальної справи</t>
  </si>
  <si>
    <t xml:space="preserve">Про направлення обвинуваченого на стаціонарну експертизу </t>
  </si>
  <si>
    <t>на 20-й день  після звітного періоду</t>
  </si>
  <si>
    <t>Виконавець</t>
  </si>
  <si>
    <t>411-1 (ч.2)</t>
  </si>
  <si>
    <t>катування</t>
  </si>
  <si>
    <t>експлуатація дітей</t>
  </si>
  <si>
    <t>Залишок нерозгля- нутих справ на початок звітного періоду</t>
  </si>
  <si>
    <t>змінено</t>
  </si>
  <si>
    <t>Б</t>
  </si>
  <si>
    <t xml:space="preserve">поверненням на додаткове (досудове) розслідування при попередньому розгляді справи </t>
  </si>
  <si>
    <r>
      <t xml:space="preserve">271-275 </t>
    </r>
    <r>
      <rPr>
        <b/>
        <sz val="6"/>
        <rFont val="Times New Roman"/>
        <family val="1"/>
      </rPr>
      <t>(135, 218, 219)</t>
    </r>
  </si>
  <si>
    <t>перевищення влади або службових повноважень</t>
  </si>
  <si>
    <r>
      <t>Злочини проти статевої свободи та статевої недоторканності особи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</si>
  <si>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r>
      <t xml:space="preserve">345 </t>
    </r>
    <r>
      <rPr>
        <sz val="6"/>
        <rFont val="Times New Roman"/>
        <family val="1"/>
      </rPr>
      <t>(189-2, 189-4)</t>
    </r>
  </si>
  <si>
    <t>у тому числі знаходяться                               у суді понад 2 місяці</t>
  </si>
  <si>
    <t>402-435</t>
  </si>
  <si>
    <t>185-198, 347, 378</t>
  </si>
  <si>
    <t>Надійшло справ за поданнями прокурорів</t>
  </si>
  <si>
    <t>Залишок скарг потерпілих, не розглянутих на кінець звітного періоду</t>
  </si>
  <si>
    <t>Не надійшло повідомлень про вжиті заходи щодо окремої ухвали (постанови) понад місячний строк з часу постановлення ухвали</t>
  </si>
  <si>
    <r>
      <t>Винесено окремих ухвал (постанов)</t>
    </r>
    <r>
      <rPr>
        <sz val="10"/>
        <rFont val="Times New Roman"/>
        <family val="1"/>
      </rPr>
      <t xml:space="preserve"> (усього), в тому числі</t>
    </r>
  </si>
  <si>
    <t>у зв`язку із постановленням стосовно особи виправдувального вироку</t>
  </si>
  <si>
    <r>
      <t xml:space="preserve">Кількість справ, провадження яких зупинено у зв’язку з розшуком підсудного </t>
    </r>
    <r>
      <rPr>
        <sz val="10"/>
        <rFont val="Times New Roman"/>
        <family val="1"/>
      </rPr>
      <t>(із графи 16 рядка ”усього”)</t>
    </r>
  </si>
  <si>
    <t>"___"   ____________   2011 р.</t>
  </si>
  <si>
    <t xml:space="preserve"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</si>
  <si>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Державному комітету статистики України; 
копію – Верховному Суду України
</t>
  </si>
  <si>
    <t>створення злочинної організації</t>
  </si>
  <si>
    <r>
      <t xml:space="preserve">Кількість кримінальних справ, розглянутих з постановленням вироку із застосуванням положень статті 299 КПК України (усього), </t>
    </r>
    <r>
      <rPr>
        <sz val="10"/>
        <rFont val="Times New Roman"/>
        <family val="1"/>
      </rPr>
      <t>в тому числі</t>
    </r>
  </si>
  <si>
    <t>подання залишено без задоволення</t>
  </si>
  <si>
    <r>
      <t>Генерального прокурора України,                          його заступників</t>
    </r>
    <r>
      <rPr>
        <b/>
        <sz val="9"/>
        <rFont val="Times New Roman"/>
        <family val="1"/>
      </rPr>
      <t xml:space="preserve"> </t>
    </r>
  </si>
  <si>
    <t>штраф</t>
  </si>
  <si>
    <r>
      <t xml:space="preserve">Звернуто вироків до виконання з порушенням строків, передбачених КПК України (усього), </t>
    </r>
    <r>
      <rPr>
        <sz val="10"/>
        <rFont val="Times New Roman"/>
        <family val="1"/>
      </rPr>
      <t>в тому числі</t>
    </r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</si>
  <si>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</si>
  <si>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r>
      <t xml:space="preserve">371-400 </t>
    </r>
    <r>
      <rPr>
        <b/>
        <sz val="6"/>
        <rFont val="Times New Roman"/>
        <family val="1"/>
      </rPr>
      <t>(69-1, 173-176-2, 176-4, 177-183-3, 184, 186, 189-4-189-5, 190-1, 196-1)</t>
    </r>
  </si>
  <si>
    <t>61-1(ч. 3)</t>
  </si>
  <si>
    <t>дезертирство</t>
  </si>
  <si>
    <r>
      <t>Злочини проти правосуддя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                                                </t>
    </r>
    <r>
      <rPr>
        <sz val="10"/>
        <rFont val="Times New Roman"/>
        <family val="1"/>
      </rPr>
      <t>з них</t>
    </r>
  </si>
  <si>
    <t>У зв’язку із закінченням строків давності (щодо встановлених осіб, які вчинили злочини)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</si>
  <si>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</si>
  <si>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за погодженням з Держкомстатом України 
 та Верховним Судом України
</t>
  </si>
  <si>
    <t>електронна пошта:  stat@court.gov.ua</t>
  </si>
  <si>
    <t>Залишок нерозглянутих подань на початок звітного періоду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</si>
  <si>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</si>
  <si>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до 18 років</t>
  </si>
  <si>
    <t>52-1</t>
  </si>
  <si>
    <t>Сума застави, зверненої на користь держави, грн (із рядка 9 довідки)</t>
  </si>
  <si>
    <t>засуджених</t>
  </si>
  <si>
    <r>
      <t xml:space="preserve">199-235  </t>
    </r>
    <r>
      <rPr>
        <sz val="6"/>
        <rFont val="Times New Roman"/>
        <family val="1"/>
      </rPr>
      <t xml:space="preserve">(70, 79, 80-1, 80-3-80-4,  147-149, 153-153-3, 155-155-3, 1557-155-8, 156-2-156-4)         </t>
    </r>
    <r>
      <rPr>
        <b/>
        <sz val="8"/>
        <rFont val="Times New Roman"/>
        <family val="1"/>
      </rPr>
      <t xml:space="preserve">            </t>
    </r>
  </si>
  <si>
    <t>152-156 (117-121)</t>
  </si>
  <si>
    <r>
      <t xml:space="preserve">109-114 </t>
    </r>
    <r>
      <rPr>
        <sz val="6"/>
        <rFont val="Times New Roman"/>
        <family val="1"/>
      </rPr>
      <t>(56-58, 60,62)</t>
    </r>
  </si>
  <si>
    <r>
      <t xml:space="preserve">161 </t>
    </r>
    <r>
      <rPr>
        <sz val="6"/>
        <rFont val="Times New Roman"/>
        <family val="1"/>
      </rPr>
      <t>(66)</t>
    </r>
  </si>
  <si>
    <t>обмеження волі</t>
  </si>
  <si>
    <t>115-145, 152-156, 303, 342, 345, 346, 348, 350, 377-379, 393, 400</t>
  </si>
  <si>
    <t>жінки</t>
  </si>
  <si>
    <r>
      <t>170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(132)</t>
    </r>
  </si>
  <si>
    <r>
      <t xml:space="preserve">одержання, давання, провокація хабара (усього), </t>
    </r>
    <r>
      <rPr>
        <sz val="10"/>
        <rFont val="Times New Roman"/>
        <family val="1"/>
      </rPr>
      <t>з них</t>
    </r>
  </si>
  <si>
    <t xml:space="preserve">Сума накладеного штрафу (із рядка 11 довідки), грн </t>
  </si>
  <si>
    <t>126 (107)</t>
  </si>
  <si>
    <t>11-1(ч.1)</t>
  </si>
  <si>
    <t>(підпис)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</si>
  <si>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</si>
  <si>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Категорії справ</t>
  </si>
  <si>
    <t>Статті КК України                                         2001 року (1960 року)</t>
  </si>
  <si>
    <r>
      <t xml:space="preserve">190 </t>
    </r>
    <r>
      <rPr>
        <sz val="6"/>
        <rFont val="Times New Roman"/>
        <family val="1"/>
      </rPr>
      <t>(83, 143)</t>
    </r>
  </si>
  <si>
    <r>
      <t>377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(176-2, 189-4)</t>
    </r>
  </si>
  <si>
    <t>зґвалтування</t>
  </si>
  <si>
    <t>Розглянуто скарг</t>
  </si>
  <si>
    <t>Форма № 1</t>
  </si>
  <si>
    <t>УСЬОГО                                 (сума рядків 1, 10, 11, 12)</t>
  </si>
  <si>
    <t>2. Кількість хворих неповнолітніх осіб, яких не можна направити до спеціальної навчально-виховної установи, -</t>
  </si>
  <si>
    <t xml:space="preserve">Надійшло справ у звітному періоді </t>
  </si>
  <si>
    <t>Про скасування запобіжного заходу</t>
  </si>
  <si>
    <r>
      <t xml:space="preserve">289 </t>
    </r>
    <r>
      <rPr>
        <sz val="6"/>
        <rFont val="Times New Roman"/>
        <family val="1"/>
      </rPr>
      <t>(215-3)</t>
    </r>
  </si>
  <si>
    <r>
      <t>ухилення від військової служби (усі види)</t>
    </r>
    <r>
      <rPr>
        <sz val="10"/>
        <rFont val="Times New Roman"/>
        <family val="1"/>
      </rPr>
      <t>,                                  з них</t>
    </r>
  </si>
  <si>
    <t>залишено без розгляду та повернуто особам, які їх подали</t>
  </si>
  <si>
    <r>
      <t xml:space="preserve">122 </t>
    </r>
    <r>
      <rPr>
        <sz val="6"/>
        <rFont val="Times New Roman"/>
        <family val="1"/>
      </rPr>
      <t>(102)</t>
    </r>
  </si>
  <si>
    <r>
      <t xml:space="preserve">368-370 </t>
    </r>
    <r>
      <rPr>
        <b/>
        <sz val="6"/>
        <rFont val="Times New Roman"/>
        <family val="1"/>
      </rPr>
      <t>(168, 170, 171)</t>
    </r>
  </si>
  <si>
    <t>інші міри покарання</t>
  </si>
  <si>
    <t>розбій</t>
  </si>
  <si>
    <t>165</t>
  </si>
  <si>
    <t>Статті                                                                                        КК України 2001 року (1960 року)</t>
  </si>
  <si>
    <t>Респондент:</t>
  </si>
  <si>
    <t>Довідка до розділу 1</t>
  </si>
  <si>
    <t>Інші</t>
  </si>
  <si>
    <t>В</t>
  </si>
  <si>
    <t>постановленням вироку</t>
  </si>
  <si>
    <r>
      <t xml:space="preserve">Злочини проти власності </t>
    </r>
    <r>
      <rPr>
        <b/>
        <i/>
        <sz val="9"/>
        <rFont val="Times New Roman"/>
        <family val="1"/>
      </rPr>
      <t>(усього),</t>
    </r>
    <r>
      <rPr>
        <sz val="9"/>
        <rFont val="Times New Roman"/>
        <family val="1"/>
      </rPr>
      <t xml:space="preserve"> з них</t>
    </r>
  </si>
  <si>
    <t xml:space="preserve">Злочини проти миру, безпеки людства та міжнародного правопорядку </t>
  </si>
  <si>
    <r>
      <t>Злочини у сфері господарської діяльності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</si>
  <si>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t>Незаконне позбавлення волі або викрадення людини</t>
  </si>
  <si>
    <t>Кількість осіб у справах із закінченим провадженням</t>
  </si>
  <si>
    <t>Про усунення захисника від участі у справі з підстав, передбачених частиною 4 статті 61 КПК України</t>
  </si>
  <si>
    <t>подання задоволено</t>
  </si>
  <si>
    <r>
      <t>Розділ 7.</t>
    </r>
    <r>
      <rPr>
        <b/>
        <sz val="12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</si>
  <si>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t>незаконне виготовлення, зберігання, збут або транспортування з метою збуту підакцизних товарів</t>
  </si>
  <si>
    <r>
      <t>361-363-1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(198-1)</t>
    </r>
  </si>
  <si>
    <t>справи щодо неповнолітніх</t>
  </si>
  <si>
    <t>бандитизм</t>
  </si>
  <si>
    <t>не працювали і не вчились</t>
  </si>
  <si>
    <t>Статті КК і КПК України</t>
  </si>
  <si>
    <r>
      <t>257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(69)</t>
    </r>
  </si>
  <si>
    <t>щодо яких справи закрито</t>
  </si>
  <si>
    <t xml:space="preserve">Сума внесеної застави, грн </t>
  </si>
  <si>
    <r>
      <t>121</t>
    </r>
    <r>
      <rPr>
        <sz val="6"/>
        <rFont val="Times New Roman"/>
        <family val="1"/>
      </rPr>
      <t xml:space="preserve"> (101)</t>
    </r>
  </si>
  <si>
    <t>закриттям провадження у справі</t>
  </si>
  <si>
    <t>165-2 (ч.4)</t>
  </si>
  <si>
    <r>
      <t xml:space="preserve">185-198 </t>
    </r>
    <r>
      <rPr>
        <sz val="6"/>
        <rFont val="Times New Roman"/>
        <family val="1"/>
      </rPr>
      <t>(81-84, 86-86-2, 87-91, 140-144, 213)</t>
    </r>
  </si>
  <si>
    <t>грабіж</t>
  </si>
  <si>
    <t>умисне середньої тяжкості тілесне ушкодження</t>
  </si>
  <si>
    <t>звільнення від кримінальної відповідальності</t>
  </si>
  <si>
    <t>порушення правил поводження зі зброєю, а також із речовинами і предметами, що становлять підвищену небезпеку для оточення</t>
  </si>
  <si>
    <t>Усачова Л.М.</t>
  </si>
  <si>
    <t>фізичним особам (із гр.9)</t>
  </si>
  <si>
    <t>115 (93-94)</t>
  </si>
  <si>
    <t>1. Кількість осіб, яким призначено вихователя, -</t>
  </si>
  <si>
    <r>
      <t xml:space="preserve">Кількість осіб, щодо яких розглянуто кримінальні справи з постановленням вироку із застосуванням положень статті 299 КПК України (усього), </t>
    </r>
    <r>
      <rPr>
        <sz val="10"/>
        <rFont val="Times New Roman"/>
        <family val="1"/>
      </rPr>
      <t>в тому числі</t>
    </r>
  </si>
  <si>
    <t>407</t>
  </si>
  <si>
    <t>порушення правил безпеки руху або експлуатації залізничного, водного чи повітряного транспорту</t>
  </si>
  <si>
    <t>146-151 (123-124-1)</t>
  </si>
  <si>
    <r>
      <t>152-156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(117-121)</t>
    </r>
  </si>
  <si>
    <r>
      <t xml:space="preserve">176 </t>
    </r>
    <r>
      <rPr>
        <sz val="6"/>
        <rFont val="Times New Roman"/>
        <family val="1"/>
      </rPr>
      <t>(136)</t>
    </r>
  </si>
  <si>
    <r>
      <t>Злочини проти виборчих, трудових та інших особистих прав і свобод людини і громадянина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з них</t>
    </r>
  </si>
  <si>
    <t>Залишок нерозглянутих подань на кінець звітного періоду</t>
  </si>
  <si>
    <r>
      <t>191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(84, 86-4)</t>
    </r>
  </si>
  <si>
    <t>легалізація (відмивання) доходів, одержаних злочинним шляхом</t>
  </si>
  <si>
    <t>Категорії</t>
  </si>
  <si>
    <r>
      <t>Кількість захисників, усунутих від участі у справі за рішенням суду</t>
    </r>
    <r>
      <rPr>
        <sz val="10"/>
        <rFont val="Times New Roman"/>
        <family val="1"/>
      </rPr>
      <t xml:space="preserve"> (частини 2, 3 статті 61-1КПК України)</t>
    </r>
  </si>
  <si>
    <r>
      <t>146</t>
    </r>
    <r>
      <rPr>
        <sz val="6"/>
        <rFont val="Times New Roman"/>
        <family val="1"/>
      </rPr>
      <t xml:space="preserve"> (123)</t>
    </r>
  </si>
  <si>
    <t xml:space="preserve">ДОВІДКА ДО РОЗДІЛУ 6:        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</si>
  <si>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</si>
  <si>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(П.І.Б.)</t>
  </si>
  <si>
    <t>У зв’язку із застосуванням до неповнолітнього примусових заходів виховного характеру, передбачених статею 105 КК України</t>
  </si>
  <si>
    <t>статтею           241 КПК України</t>
  </si>
  <si>
    <r>
      <t xml:space="preserve">328-337 </t>
    </r>
    <r>
      <rPr>
        <b/>
        <sz val="6"/>
        <rFont val="Times New Roman"/>
        <family val="1"/>
      </rPr>
      <t>(67-68-1, 72-73, 75-76, 192, 228-6)</t>
    </r>
  </si>
  <si>
    <r>
      <t xml:space="preserve">204 </t>
    </r>
    <r>
      <rPr>
        <sz val="6"/>
        <rFont val="Times New Roman"/>
        <family val="1"/>
      </rPr>
      <t>(149)</t>
    </r>
  </si>
  <si>
    <t>80</t>
  </si>
  <si>
    <t>Повернуто справ прокурору у порядку статті 232 КПК України</t>
  </si>
  <si>
    <t>проституція або примушування чи втягнення до заняття проституцією</t>
  </si>
  <si>
    <t>застосовано примусові заходи виховного характеру</t>
  </si>
  <si>
    <r>
      <t>405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(235, 236)</t>
    </r>
  </si>
  <si>
    <t>погроза або насильство щодо державного чи громадського діяча</t>
  </si>
  <si>
    <t>виправданих</t>
  </si>
  <si>
    <t>надіслано прокурору за належністю</t>
  </si>
  <si>
    <t xml:space="preserve">408-3 </t>
  </si>
  <si>
    <t xml:space="preserve">Про застосування заходів безпеки </t>
  </si>
  <si>
    <r>
      <t>423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(254)</t>
    </r>
  </si>
  <si>
    <t>Надійшло</t>
  </si>
  <si>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</si>
  <si>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</si>
  <si>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вимагання </t>
  </si>
  <si>
    <t>у складі організованої групи або злочинної організації</t>
  </si>
  <si>
    <r>
      <t>Злочини проти безпеки руху та експлуатації транспорту (</t>
    </r>
    <r>
      <rPr>
        <i/>
        <sz val="9"/>
        <rFont val="Times New Roman"/>
        <family val="1"/>
      </rPr>
      <t>незаконне заволодіння транспортним засобом)</t>
    </r>
  </si>
  <si>
    <r>
      <t>Злочини проти встановленого порядку несення військової служби (військові злочини) (усього)</t>
    </r>
    <r>
      <rPr>
        <sz val="10"/>
        <rFont val="Times New Roman"/>
        <family val="1"/>
      </rPr>
      <t>, з них</t>
    </r>
  </si>
  <si>
    <t>Надійшло справ у звітному періоді</t>
  </si>
  <si>
    <r>
      <t>190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(83, 86-1, 143)</t>
    </r>
  </si>
  <si>
    <t xml:space="preserve">щодо неповнолітніх </t>
  </si>
  <si>
    <r>
      <t>157-184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(66, 114-116, 127-133, 136-137, 139, 209)</t>
    </r>
  </si>
  <si>
    <r>
      <t xml:space="preserve">368 </t>
    </r>
    <r>
      <rPr>
        <sz val="6"/>
        <rFont val="Times New Roman"/>
        <family val="1"/>
      </rPr>
      <t>(168)</t>
    </r>
  </si>
  <si>
    <t>зобов‘язано відшкодувати завдані майнові збитки</t>
  </si>
  <si>
    <t>Повернуто справ</t>
  </si>
  <si>
    <r>
      <t xml:space="preserve">115-118 </t>
    </r>
    <r>
      <rPr>
        <sz val="6"/>
        <rFont val="Times New Roman"/>
        <family val="1"/>
      </rPr>
      <t>(93-96)</t>
    </r>
  </si>
  <si>
    <t xml:space="preserve"> </t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</si>
  <si>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</si>
  <si>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t>Кількість справ, розглянутих за участю народних засідателів</t>
  </si>
  <si>
    <r>
      <t>157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(127)</t>
    </r>
  </si>
  <si>
    <t>не розглянуто у термін понад 6 місяців                           (без урахування справ, провадження у яких зупинені)</t>
  </si>
  <si>
    <t>УСЬОГО (сума рядків 1, 3, 5-11, 13-17, 19-24)</t>
  </si>
  <si>
    <t>умисне вбивство</t>
  </si>
  <si>
    <r>
      <t>Злочини проти громадської безпеки (усього)</t>
    </r>
    <r>
      <rPr>
        <sz val="10"/>
        <rFont val="Times New Roman"/>
        <family val="1"/>
      </rPr>
      <t>,      з них</t>
    </r>
  </si>
  <si>
    <t>чоловіки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</si>
  <si>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</si>
  <si>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направленням за підсудністю</t>
  </si>
  <si>
    <r>
      <t>Зловживання під час провадження у справі (усього)</t>
    </r>
    <r>
      <rPr>
        <sz val="9"/>
        <rFont val="Times New Roman"/>
        <family val="1"/>
      </rPr>
      <t>, з них</t>
    </r>
  </si>
  <si>
    <t>Кількість осіб, щодо яких судом винесено постанови про</t>
  </si>
  <si>
    <t>у професійні училища соціальної реабілітації</t>
  </si>
  <si>
    <t>236-1</t>
  </si>
  <si>
    <t>у зв`язку із засудженням особи до інших мір покарання, не пов`язаних із позбавленням волі на певний строк</t>
  </si>
  <si>
    <r>
      <t>424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(254-2)</t>
    </r>
  </si>
  <si>
    <t>Залишок на кінець звітного періоду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</si>
  <si>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</si>
  <si>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289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(215-3)</t>
    </r>
  </si>
  <si>
    <r>
      <t xml:space="preserve">152 </t>
    </r>
    <r>
      <rPr>
        <sz val="6"/>
        <rFont val="Times New Roman"/>
        <family val="1"/>
      </rPr>
      <t>(117)</t>
    </r>
  </si>
  <si>
    <t>у сім"ї з одним із батьків</t>
  </si>
  <si>
    <t>Основні</t>
  </si>
  <si>
    <t>Про скасування звільнення від відбування покарання жінок, які мають дітей віком до 3 років</t>
  </si>
  <si>
    <t>позбавлення права займати певні посади або займатися певною діяльністю</t>
  </si>
  <si>
    <t>позбавлення волі на певний строк</t>
  </si>
  <si>
    <t>Вік потерпілих</t>
  </si>
  <si>
    <r>
      <t xml:space="preserve">Кількість осіб, щодо яких справи знаходяться у залишку </t>
    </r>
    <r>
      <rPr>
        <sz val="7"/>
        <rFont val="Times New Roman"/>
        <family val="1"/>
      </rPr>
      <t>(із гр.15)</t>
    </r>
  </si>
  <si>
    <r>
      <t>408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(241)</t>
    </r>
  </si>
  <si>
    <t>_______________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</si>
  <si>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</si>
  <si>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</si>
  <si>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r>
      <t>Злочини проти громадського порядку та моральності</t>
    </r>
    <r>
      <rPr>
        <i/>
        <sz val="9"/>
        <rFont val="Times New Roman"/>
        <family val="1"/>
      </rPr>
      <t xml:space="preserve"> (хуліганство)</t>
    </r>
  </si>
  <si>
    <r>
      <t>201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(70)</t>
    </r>
  </si>
  <si>
    <t>425 (254-1)</t>
  </si>
  <si>
    <t>поза сім’єю (в інтернаті, дитбудинку, бездомні)</t>
  </si>
  <si>
    <t>(поштова, електронною поштою)</t>
  </si>
  <si>
    <r>
      <t>305-327</t>
    </r>
    <r>
      <rPr>
        <sz val="6"/>
        <rFont val="Times New Roman"/>
        <family val="1"/>
      </rPr>
      <t xml:space="preserve"> ( 229-1 - 229-7, 229-11 - 229-17, 229-19 - 229-20)</t>
    </r>
  </si>
  <si>
    <r>
      <t xml:space="preserve">365 </t>
    </r>
    <r>
      <rPr>
        <sz val="6"/>
        <rFont val="Times New Roman"/>
        <family val="1"/>
      </rPr>
      <t>(166)</t>
    </r>
  </si>
  <si>
    <r>
      <t>Розділ 2.</t>
    </r>
    <r>
      <rPr>
        <b/>
        <sz val="12"/>
        <rFont val="Times New Roman"/>
        <family val="1"/>
      </rPr>
      <t xml:space="preserve"> РУХ СКАРГ ПОТЕРПІЛИХ, ЩО НАДІЙШЛИ ДО СУДУ                                                                               В ПОРЯДКУ СТАТТІ 27 КПК УКРАЇНИ</t>
    </r>
  </si>
  <si>
    <t>обмежено дозвілля встановленням особливих вимог</t>
  </si>
  <si>
    <t>Про зняття судимості</t>
  </si>
  <si>
    <t>сума штрафу, грн</t>
  </si>
  <si>
    <t xml:space="preserve">захоплення заручників </t>
  </si>
  <si>
    <r>
      <t xml:space="preserve">187 </t>
    </r>
    <r>
      <rPr>
        <sz val="6"/>
        <rFont val="Times New Roman"/>
        <family val="1"/>
      </rPr>
      <t>(86, 142)</t>
    </r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</si>
  <si>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</si>
  <si>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 xml:space="preserve"> щодо неповнолітніх</t>
  </si>
  <si>
    <r>
      <t xml:space="preserve">Про звільнення від відбування покарання у зв’язку із закінченням іспитового строку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</si>
</sst>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_г_р_н_._-;\-* #,##0\ _г_р_н_._-;_-* &quot;-&quot;\ _г_р_н_.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.00\ &quot;грн.&quot;_-;\-* #,##0.00\ &quot;грн.&quot;_-;_-* &quot;-&quot;??\ &quot;грн.&quot;_-;_-@_-"/>
  </numFmts>
  <fonts count="60">
    <font>
      <sz val="10"/>
      <name val="Arial Cyr"/>
      <family val="0"/>
    </font>
    <font>
      <vertAlign val="superscript"/>
      <sz val="6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3"/>
      <color indexed="62"/>
      <name val="Calibri"/>
      <family val="2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sz val="9"/>
      <name val="Arial Narrow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8"/>
      <name val="Arial Narrow"/>
      <family val="2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10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9"/>
      <name val="Arial Narrow"/>
      <family val="2"/>
    </font>
    <font>
      <sz val="11"/>
      <color indexed="60"/>
      <name val="Calibri"/>
      <family val="2"/>
    </font>
    <font>
      <b/>
      <sz val="12"/>
      <name val="Times New Roman Cyr"/>
      <family val="0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color indexed="26"/>
      <name val="Calibri"/>
      <family val="2"/>
    </font>
    <font>
      <sz val="14"/>
      <name val="Arial"/>
      <family val="2"/>
    </font>
    <font>
      <sz val="8"/>
      <name val="Arial Cyr"/>
      <family val="2"/>
    </font>
    <font>
      <b/>
      <sz val="7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9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sz val="11"/>
      <color indexed="26"/>
      <name val="Calibri"/>
      <family val="2"/>
    </font>
    <font>
      <b/>
      <sz val="15"/>
      <color indexed="62"/>
      <name val="Calibri"/>
      <family val="2"/>
    </font>
    <font>
      <vertAlign val="superscript"/>
      <sz val="7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4" borderId="0" applyNumberFormat="0" applyBorder="0" applyAlignment="0" applyProtection="0"/>
    <xf numFmtId="0" fontId="52" fillId="15" borderId="0" applyNumberFormat="0" applyBorder="0" applyAlignment="0" applyProtection="0"/>
    <xf numFmtId="0" fontId="37" fillId="2" borderId="1" applyNumberFormat="0" applyAlignment="0" applyProtection="0"/>
    <xf numFmtId="0" fontId="41" fillId="16" borderId="2" applyNumberFormat="0" applyAlignment="0" applyProtection="0"/>
    <xf numFmtId="0" fontId="18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56" fillId="0" borderId="3" applyNumberFormat="0" applyFill="0" applyAlignment="0" applyProtection="0"/>
    <xf numFmtId="0" fontId="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5" fillId="3" borderId="1" applyNumberFormat="0" applyAlignment="0" applyProtection="0"/>
    <xf numFmtId="0" fontId="17" fillId="0" borderId="6" applyNumberFormat="0" applyFill="0" applyAlignment="0" applyProtection="0"/>
    <xf numFmtId="0" fontId="33" fillId="8" borderId="0" applyNumberFormat="0" applyBorder="0" applyAlignment="0" applyProtection="0"/>
    <xf numFmtId="0" fontId="0" fillId="4" borderId="7" applyNumberFormat="0" applyFont="0" applyAlignment="0" applyProtection="0"/>
    <xf numFmtId="0" fontId="51" fillId="2" borderId="8" applyNumberFormat="0" applyAlignment="0" applyProtection="0"/>
    <xf numFmtId="0" fontId="5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59" applyFont="1">
      <alignment/>
      <protection/>
    </xf>
    <xf numFmtId="0" fontId="19" fillId="0" borderId="11" xfId="0" applyFont="1" applyBorder="1" applyAlignment="1">
      <alignment horizontal="center"/>
    </xf>
    <xf numFmtId="1" fontId="15" fillId="0" borderId="12" xfId="60" applyNumberFormat="1" applyFont="1" applyBorder="1" applyAlignment="1">
      <alignment horizontal="center" vertical="center"/>
      <protection/>
    </xf>
    <xf numFmtId="0" fontId="15" fillId="0" borderId="0" xfId="60" applyFont="1" applyAlignment="1">
      <alignment horizontal="center"/>
      <protection/>
    </xf>
    <xf numFmtId="0" fontId="19" fillId="0" borderId="11" xfId="0" applyFont="1" applyBorder="1" applyAlignment="1">
      <alignment horizontal="center" vertical="top" wrapText="1"/>
    </xf>
    <xf numFmtId="1" fontId="15" fillId="0" borderId="13" xfId="60" applyNumberFormat="1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19" fillId="0" borderId="12" xfId="60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38" fillId="0" borderId="11" xfId="59" applyFont="1" applyBorder="1" applyAlignment="1">
      <alignment horizontal="center" wrapText="1"/>
      <protection/>
    </xf>
    <xf numFmtId="0" fontId="15" fillId="0" borderId="0" xfId="60" applyFont="1" applyBorder="1" applyAlignment="1">
      <alignment horizontal="left" vertical="center"/>
      <protection/>
    </xf>
    <xf numFmtId="0" fontId="35" fillId="0" borderId="11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15" fillId="0" borderId="11" xfId="60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40" fillId="0" borderId="11" xfId="60" applyFont="1" applyBorder="1" applyAlignment="1">
      <alignment horizontal="center" wrapText="1"/>
      <protection/>
    </xf>
    <xf numFmtId="0" fontId="19" fillId="0" borderId="1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15" fillId="0" borderId="16" xfId="60" applyFont="1" applyFill="1" applyBorder="1" applyAlignment="1">
      <alignment horizontal="center" vertical="center" wrapText="1"/>
      <protection/>
    </xf>
    <xf numFmtId="1" fontId="15" fillId="0" borderId="12" xfId="59" applyNumberFormat="1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vertical="top" wrapText="1"/>
    </xf>
    <xf numFmtId="0" fontId="15" fillId="0" borderId="12" xfId="60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15" fillId="0" borderId="13" xfId="60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/>
    </xf>
    <xf numFmtId="0" fontId="40" fillId="0" borderId="15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3" fontId="26" fillId="0" borderId="1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40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0" fontId="15" fillId="0" borderId="17" xfId="60" applyFont="1" applyFill="1" applyBorder="1" applyAlignment="1">
      <alignment horizontal="center" vertical="center"/>
      <protection/>
    </xf>
    <xf numFmtId="0" fontId="58" fillId="0" borderId="0" xfId="0" applyFont="1" applyAlignment="1">
      <alignment wrapText="1"/>
    </xf>
    <xf numFmtId="0" fontId="49" fillId="0" borderId="0" xfId="0" applyFont="1" applyAlignment="1">
      <alignment/>
    </xf>
    <xf numFmtId="0" fontId="15" fillId="0" borderId="0" xfId="0" applyFont="1" applyBorder="1" applyAlignment="1">
      <alignment horizontal="left" indent="4"/>
    </xf>
    <xf numFmtId="0" fontId="58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 wrapText="1"/>
    </xf>
    <xf numFmtId="0" fontId="58" fillId="0" borderId="0" xfId="0" applyFont="1" applyAlignment="1">
      <alignment vertical="top"/>
    </xf>
    <xf numFmtId="0" fontId="36" fillId="0" borderId="13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19" fillId="0" borderId="11" xfId="60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49" fontId="19" fillId="0" borderId="11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9" fillId="0" borderId="18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top" wrapText="1"/>
    </xf>
    <xf numFmtId="0" fontId="19" fillId="0" borderId="11" xfId="0" applyFont="1" applyBorder="1" applyAlignment="1">
      <alignment horizontal="center" wrapText="1"/>
    </xf>
    <xf numFmtId="49" fontId="58" fillId="0" borderId="0" xfId="0" applyNumberFormat="1" applyFont="1" applyFill="1" applyAlignment="1">
      <alignment/>
    </xf>
    <xf numFmtId="0" fontId="24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19" fillId="0" borderId="11" xfId="60" applyFont="1" applyFill="1" applyBorder="1" applyAlignment="1">
      <alignment horizontal="center" vertical="top" wrapText="1"/>
      <protection/>
    </xf>
    <xf numFmtId="49" fontId="15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5" fillId="0" borderId="0" xfId="59" applyFont="1" applyBorder="1">
      <alignment/>
      <protection/>
    </xf>
    <xf numFmtId="0" fontId="1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60" applyFont="1" applyBorder="1" applyAlignment="1">
      <alignment horizontal="center"/>
      <protection/>
    </xf>
    <xf numFmtId="0" fontId="0" fillId="0" borderId="0" xfId="0" applyFont="1" applyBorder="1" applyAlignment="1">
      <alignment vertical="top"/>
    </xf>
    <xf numFmtId="1" fontId="15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49" fontId="15" fillId="0" borderId="0" xfId="0" applyNumberFormat="1" applyFont="1" applyFill="1" applyAlignment="1">
      <alignment horizontal="left"/>
    </xf>
    <xf numFmtId="0" fontId="38" fillId="0" borderId="11" xfId="0" applyFont="1" applyBorder="1" applyAlignment="1">
      <alignment horizontal="left" vertical="top" wrapText="1"/>
    </xf>
    <xf numFmtId="0" fontId="15" fillId="0" borderId="11" xfId="60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1" fontId="15" fillId="0" borderId="11" xfId="0" applyNumberFormat="1" applyFont="1" applyBorder="1" applyAlignment="1">
      <alignment horizontal="center" vertical="center"/>
    </xf>
    <xf numFmtId="0" fontId="19" fillId="0" borderId="11" xfId="59" applyFont="1" applyBorder="1" applyAlignment="1">
      <alignment horizontal="center" vertical="center" wrapText="1"/>
      <protection/>
    </xf>
    <xf numFmtId="1" fontId="15" fillId="0" borderId="1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38" fillId="0" borderId="11" xfId="0" applyFont="1" applyBorder="1" applyAlignment="1">
      <alignment vertical="top" wrapText="1"/>
    </xf>
    <xf numFmtId="0" fontId="43" fillId="0" borderId="0" xfId="0" applyFont="1" applyFill="1" applyBorder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25" fillId="0" borderId="0" xfId="0" applyNumberFormat="1" applyFont="1" applyFill="1" applyAlignment="1">
      <alignment horizontal="left"/>
    </xf>
    <xf numFmtId="0" fontId="24" fillId="0" borderId="0" xfId="60" applyFont="1" applyAlignment="1">
      <alignment horizontal="center"/>
      <protection/>
    </xf>
    <xf numFmtId="1" fontId="15" fillId="0" borderId="11" xfId="59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1" fontId="15" fillId="0" borderId="17" xfId="60" applyNumberFormat="1" applyFont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 wrapText="1"/>
      <protection/>
    </xf>
    <xf numFmtId="1" fontId="15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13" xfId="60" applyFont="1" applyBorder="1" applyAlignment="1">
      <alignment horizontal="center" vertical="center"/>
      <protection/>
    </xf>
    <xf numFmtId="0" fontId="34" fillId="0" borderId="0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19" fillId="0" borderId="0" xfId="60" applyFont="1" applyAlignment="1">
      <alignment horizontal="right"/>
      <protection/>
    </xf>
    <xf numFmtId="0" fontId="15" fillId="0" borderId="11" xfId="0" applyFont="1" applyBorder="1" applyAlignment="1">
      <alignment vertical="top" wrapText="1"/>
    </xf>
    <xf numFmtId="49" fontId="39" fillId="0" borderId="0" xfId="0" applyNumberFormat="1" applyFont="1" applyAlignment="1">
      <alignment horizontal="left"/>
    </xf>
    <xf numFmtId="0" fontId="15" fillId="0" borderId="0" xfId="60" applyFont="1">
      <alignment/>
      <protection/>
    </xf>
    <xf numFmtId="0" fontId="25" fillId="0" borderId="0" xfId="0" applyFont="1" applyBorder="1" applyAlignment="1">
      <alignment vertical="top" wrapText="1"/>
    </xf>
    <xf numFmtId="0" fontId="15" fillId="0" borderId="17" xfId="60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9" fillId="0" borderId="0" xfId="59" applyFont="1">
      <alignment/>
      <protection/>
    </xf>
    <xf numFmtId="0" fontId="2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60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>
      <alignment horizontal="right" vertical="top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/>
    </xf>
    <xf numFmtId="0" fontId="24" fillId="0" borderId="11" xfId="0" applyFont="1" applyFill="1" applyBorder="1" applyAlignment="1">
      <alignment horizontal="center" vertical="center"/>
    </xf>
    <xf numFmtId="1" fontId="15" fillId="0" borderId="11" xfId="60" applyNumberFormat="1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vertical="top" wrapText="1"/>
    </xf>
    <xf numFmtId="0" fontId="36" fillId="0" borderId="12" xfId="0" applyFont="1" applyBorder="1" applyAlignment="1">
      <alignment horizontal="left" vertical="top" wrapText="1"/>
    </xf>
    <xf numFmtId="0" fontId="15" fillId="0" borderId="2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1" fontId="15" fillId="0" borderId="19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0" fontId="19" fillId="0" borderId="12" xfId="60" applyFont="1" applyFill="1" applyBorder="1" applyAlignment="1">
      <alignment horizontal="center" vertical="top" wrapText="1"/>
      <protection/>
    </xf>
    <xf numFmtId="1" fontId="15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22" xfId="60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/>
      <protection/>
    </xf>
    <xf numFmtId="1" fontId="15" fillId="0" borderId="19" xfId="59" applyNumberFormat="1" applyFont="1" applyBorder="1" applyAlignment="1">
      <alignment horizontal="center" vertical="center" wrapText="1"/>
      <protection/>
    </xf>
    <xf numFmtId="0" fontId="58" fillId="0" borderId="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0" fontId="15" fillId="0" borderId="0" xfId="60" applyFont="1" applyBorder="1" applyAlignment="1">
      <alignment vertical="center"/>
      <protection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" fontId="15" fillId="0" borderId="11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top" wrapText="1"/>
    </xf>
    <xf numFmtId="0" fontId="35" fillId="0" borderId="11" xfId="0" applyFont="1" applyFill="1" applyBorder="1" applyAlignment="1">
      <alignment horizontal="center" wrapText="1"/>
    </xf>
    <xf numFmtId="1" fontId="15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60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horizontal="center" vertical="top" wrapText="1"/>
    </xf>
    <xf numFmtId="0" fontId="58" fillId="0" borderId="0" xfId="59" applyFont="1" applyBorder="1">
      <alignment/>
      <protection/>
    </xf>
    <xf numFmtId="0" fontId="24" fillId="0" borderId="11" xfId="60" applyFont="1" applyBorder="1" applyAlignment="1">
      <alignment horizontal="center" vertical="center" textRotation="90" wrapText="1"/>
      <protection/>
    </xf>
    <xf numFmtId="0" fontId="24" fillId="0" borderId="11" xfId="0" applyFont="1" applyBorder="1" applyAlignment="1">
      <alignment/>
    </xf>
    <xf numFmtId="0" fontId="15" fillId="0" borderId="0" xfId="0" applyFont="1" applyAlignment="1">
      <alignment horizontal="left" indent="12"/>
    </xf>
    <xf numFmtId="0" fontId="58" fillId="0" borderId="0" xfId="59" applyFont="1">
      <alignment/>
      <protection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top" wrapText="1"/>
    </xf>
    <xf numFmtId="0" fontId="15" fillId="0" borderId="22" xfId="60" applyFont="1" applyFill="1" applyBorder="1" applyAlignment="1">
      <alignment horizontal="center" vertical="center"/>
      <protection/>
    </xf>
    <xf numFmtId="0" fontId="43" fillId="0" borderId="11" xfId="0" applyFont="1" applyBorder="1" applyAlignment="1">
      <alignment vertical="top" wrapText="1"/>
    </xf>
    <xf numFmtId="0" fontId="34" fillId="0" borderId="0" xfId="0" applyFont="1" applyBorder="1" applyAlignment="1">
      <alignment vertical="center"/>
    </xf>
    <xf numFmtId="0" fontId="58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1" fontId="15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6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49" fontId="39" fillId="0" borderId="0" xfId="0" applyNumberFormat="1" applyFont="1" applyAlignment="1">
      <alignment horizontal="center"/>
    </xf>
    <xf numFmtId="0" fontId="36" fillId="0" borderId="11" xfId="0" applyFont="1" applyBorder="1" applyAlignment="1">
      <alignment horizontal="left" vertical="top" wrapText="1"/>
    </xf>
    <xf numFmtId="0" fontId="15" fillId="0" borderId="0" xfId="60" applyFont="1" applyBorder="1">
      <alignment/>
      <protection/>
    </xf>
    <xf numFmtId="0" fontId="15" fillId="0" borderId="0" xfId="0" applyFont="1" applyAlignment="1">
      <alignment horizontal="left" indent="4"/>
    </xf>
    <xf numFmtId="0" fontId="58" fillId="0" borderId="0" xfId="0" applyFont="1" applyBorder="1" applyAlignment="1">
      <alignment/>
    </xf>
    <xf numFmtId="0" fontId="40" fillId="0" borderId="13" xfId="0" applyFont="1" applyBorder="1" applyAlignment="1">
      <alignment horizont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19" fillId="0" borderId="11" xfId="60" applyFont="1" applyBorder="1" applyAlignment="1">
      <alignment horizontal="center" vertical="center" textRotation="90" wrapText="1"/>
      <protection/>
    </xf>
    <xf numFmtId="0" fontId="24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9" fillId="0" borderId="0" xfId="59" applyFont="1" applyBorder="1">
      <alignment/>
      <protection/>
    </xf>
    <xf numFmtId="0" fontId="0" fillId="0" borderId="0" xfId="0" applyFont="1" applyAlignment="1">
      <alignment horizontal="right"/>
    </xf>
    <xf numFmtId="0" fontId="36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58" fillId="0" borderId="0" xfId="0" applyFont="1" applyFill="1" applyAlignment="1">
      <alignment vertical="top"/>
    </xf>
    <xf numFmtId="0" fontId="24" fillId="0" borderId="15" xfId="0" applyFont="1" applyBorder="1" applyAlignment="1">
      <alignment horizontal="center" vertical="top" wrapText="1"/>
    </xf>
    <xf numFmtId="0" fontId="19" fillId="0" borderId="11" xfId="60" applyFont="1" applyFill="1" applyBorder="1" applyAlignment="1">
      <alignment horizontal="center" vertical="center"/>
      <protection/>
    </xf>
    <xf numFmtId="0" fontId="32" fillId="0" borderId="11" xfId="59" applyFont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58" fillId="0" borderId="0" xfId="60" applyFont="1">
      <alignment/>
      <protection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0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/>
    </xf>
    <xf numFmtId="0" fontId="44" fillId="0" borderId="18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left" vertical="center" wrapText="1"/>
    </xf>
    <xf numFmtId="49" fontId="36" fillId="0" borderId="19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vertical="center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1" xfId="0" applyNumberFormat="1" applyFont="1" applyBorder="1" applyAlignment="1">
      <alignment wrapText="1"/>
    </xf>
    <xf numFmtId="49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2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24" fillId="0" borderId="11" xfId="0" applyFont="1" applyBorder="1" applyAlignment="1">
      <alignment vertical="top" wrapText="1"/>
    </xf>
    <xf numFmtId="0" fontId="0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40" fillId="0" borderId="11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/>
    </xf>
    <xf numFmtId="0" fontId="36" fillId="0" borderId="21" xfId="0" applyFont="1" applyBorder="1" applyAlignment="1">
      <alignment horizontal="center" vertical="top"/>
    </xf>
    <xf numFmtId="0" fontId="24" fillId="0" borderId="25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5" fillId="0" borderId="21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43" fillId="0" borderId="19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0" fillId="0" borderId="19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9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24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4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9" fillId="0" borderId="19" xfId="60" applyFont="1" applyBorder="1" applyAlignment="1">
      <alignment horizontal="left" vertical="top" wrapText="1"/>
      <protection/>
    </xf>
    <xf numFmtId="0" fontId="19" fillId="0" borderId="15" xfId="60" applyFont="1" applyBorder="1" applyAlignment="1">
      <alignment horizontal="left" vertical="top" wrapText="1"/>
      <protection/>
    </xf>
    <xf numFmtId="0" fontId="3" fillId="0" borderId="19" xfId="60" applyFont="1" applyBorder="1" applyAlignment="1">
      <alignment horizontal="left" vertical="top" wrapText="1"/>
      <protection/>
    </xf>
    <xf numFmtId="0" fontId="3" fillId="0" borderId="15" xfId="60" applyFont="1" applyBorder="1" applyAlignment="1">
      <alignment horizontal="left" vertical="top" wrapText="1"/>
      <protection/>
    </xf>
    <xf numFmtId="0" fontId="36" fillId="0" borderId="0" xfId="60" applyFont="1" applyBorder="1" applyAlignment="1">
      <alignment horizontal="center" wrapText="1"/>
      <protection/>
    </xf>
    <xf numFmtId="0" fontId="36" fillId="0" borderId="12" xfId="60" applyFont="1" applyBorder="1" applyAlignment="1">
      <alignment horizontal="center" vertical="center" wrapText="1"/>
      <protection/>
    </xf>
    <xf numFmtId="0" fontId="36" fillId="0" borderId="18" xfId="60" applyFont="1" applyBorder="1" applyAlignment="1">
      <alignment horizontal="center" vertical="center" wrapText="1"/>
      <protection/>
    </xf>
    <xf numFmtId="0" fontId="36" fillId="0" borderId="13" xfId="60" applyFont="1" applyBorder="1" applyAlignment="1">
      <alignment horizontal="center" vertical="center" wrapText="1"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24" fillId="0" borderId="18" xfId="60" applyFont="1" applyBorder="1" applyAlignment="1">
      <alignment horizontal="center" vertical="center" wrapText="1"/>
      <protection/>
    </xf>
    <xf numFmtId="0" fontId="24" fillId="0" borderId="13" xfId="60" applyFont="1" applyBorder="1" applyAlignment="1">
      <alignment horizontal="center" vertical="center" wrapText="1"/>
      <protection/>
    </xf>
    <xf numFmtId="0" fontId="24" fillId="0" borderId="12" xfId="60" applyFont="1" applyBorder="1" applyAlignment="1">
      <alignment horizontal="center" vertical="center" textRotation="90" wrapText="1"/>
      <protection/>
    </xf>
    <xf numFmtId="0" fontId="24" fillId="0" borderId="13" xfId="60" applyFont="1" applyBorder="1" applyAlignment="1">
      <alignment horizontal="center" vertical="center" textRotation="90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0" fontId="24" fillId="0" borderId="25" xfId="60" applyFont="1" applyBorder="1" applyAlignment="1">
      <alignment horizontal="center" vertical="center" wrapText="1"/>
      <protection/>
    </xf>
    <xf numFmtId="0" fontId="24" fillId="0" borderId="15" xfId="60" applyFont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5" xfId="60" applyFont="1" applyFill="1" applyBorder="1" applyAlignment="1">
      <alignment horizontal="left" vertical="top" wrapText="1"/>
      <protection/>
    </xf>
    <xf numFmtId="0" fontId="40" fillId="0" borderId="11" xfId="60" applyFont="1" applyBorder="1" applyAlignment="1">
      <alignment horizontal="center" vertical="center" wrapText="1"/>
      <protection/>
    </xf>
    <xf numFmtId="0" fontId="24" fillId="0" borderId="11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40" fillId="0" borderId="23" xfId="60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4" fillId="0" borderId="14" xfId="60" applyFont="1" applyBorder="1" applyAlignment="1">
      <alignment horizontal="center" vertical="center" wrapText="1"/>
      <protection/>
    </xf>
    <xf numFmtId="0" fontId="24" fillId="0" borderId="27" xfId="60" applyFont="1" applyBorder="1" applyAlignment="1">
      <alignment horizontal="center" vertical="center" wrapText="1"/>
      <protection/>
    </xf>
    <xf numFmtId="0" fontId="40" fillId="0" borderId="12" xfId="60" applyFont="1" applyBorder="1" applyAlignment="1">
      <alignment horizontal="center" vertical="center" textRotation="90" wrapText="1"/>
      <protection/>
    </xf>
    <xf numFmtId="0" fontId="24" fillId="0" borderId="18" xfId="60" applyFont="1" applyBorder="1" applyAlignment="1">
      <alignment horizontal="center" vertical="center" textRotation="90" wrapText="1"/>
      <protection/>
    </xf>
    <xf numFmtId="0" fontId="36" fillId="0" borderId="23" xfId="60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wrapText="1"/>
      <protection/>
    </xf>
    <xf numFmtId="0" fontId="15" fillId="0" borderId="26" xfId="60" applyFont="1" applyBorder="1" applyAlignment="1">
      <alignment horizontal="center" wrapText="1"/>
      <protection/>
    </xf>
    <xf numFmtId="0" fontId="15" fillId="0" borderId="24" xfId="60" applyFont="1" applyBorder="1" applyAlignment="1">
      <alignment horizontal="center" wrapText="1"/>
      <protection/>
    </xf>
    <xf numFmtId="0" fontId="15" fillId="0" borderId="14" xfId="60" applyFont="1" applyBorder="1" applyAlignment="1">
      <alignment horizontal="center" wrapText="1"/>
      <protection/>
    </xf>
    <xf numFmtId="0" fontId="15" fillId="0" borderId="27" xfId="60" applyFont="1" applyBorder="1" applyAlignment="1">
      <alignment horizontal="center" wrapText="1"/>
      <protection/>
    </xf>
    <xf numFmtId="0" fontId="40" fillId="0" borderId="19" xfId="60" applyFont="1" applyBorder="1" applyAlignment="1">
      <alignment horizontal="center" wrapText="1"/>
      <protection/>
    </xf>
    <xf numFmtId="0" fontId="40" fillId="0" borderId="15" xfId="60" applyFont="1" applyBorder="1" applyAlignment="1">
      <alignment horizontal="center" wrapText="1"/>
      <protection/>
    </xf>
    <xf numFmtId="0" fontId="24" fillId="0" borderId="11" xfId="60" applyFont="1" applyBorder="1" applyAlignment="1">
      <alignment horizontal="center" vertical="center" textRotation="90" wrapText="1"/>
      <protection/>
    </xf>
    <xf numFmtId="0" fontId="24" fillId="0" borderId="12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left"/>
      <protection/>
    </xf>
    <xf numFmtId="0" fontId="0" fillId="0" borderId="0" xfId="0" applyAlignment="1">
      <alignment/>
    </xf>
    <xf numFmtId="0" fontId="19" fillId="0" borderId="28" xfId="60" applyFont="1" applyFill="1" applyBorder="1" applyAlignment="1">
      <alignment horizontal="left" vertical="center" wrapText="1"/>
      <protection/>
    </xf>
    <xf numFmtId="0" fontId="19" fillId="0" borderId="29" xfId="60" applyFont="1" applyFill="1" applyBorder="1" applyAlignment="1">
      <alignment horizontal="left" vertical="center" wrapText="1"/>
      <protection/>
    </xf>
    <xf numFmtId="0" fontId="38" fillId="0" borderId="30" xfId="60" applyFont="1" applyFill="1" applyBorder="1" applyAlignment="1">
      <alignment horizontal="left" vertical="center"/>
      <protection/>
    </xf>
    <xf numFmtId="0" fontId="38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3" xfId="60" applyFont="1" applyFill="1" applyBorder="1" applyAlignment="1">
      <alignment horizontal="left" vertical="center"/>
      <protection/>
    </xf>
    <xf numFmtId="0" fontId="19" fillId="0" borderId="23" xfId="60" applyFont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15" fillId="0" borderId="15" xfId="0" applyFont="1" applyBorder="1" applyAlignment="1">
      <alignment/>
    </xf>
    <xf numFmtId="0" fontId="36" fillId="0" borderId="19" xfId="60" applyFont="1" applyBorder="1" applyAlignment="1">
      <alignment horizontal="center" wrapText="1"/>
      <protection/>
    </xf>
    <xf numFmtId="0" fontId="19" fillId="0" borderId="15" xfId="60" applyFont="1" applyBorder="1" applyAlignment="1">
      <alignment wrapText="1"/>
      <protection/>
    </xf>
    <xf numFmtId="0" fontId="3" fillId="0" borderId="15" xfId="60" applyFont="1" applyBorder="1" applyAlignment="1">
      <alignment wrapText="1"/>
      <protection/>
    </xf>
    <xf numFmtId="0" fontId="10" fillId="0" borderId="0" xfId="60" applyFont="1" applyBorder="1" applyAlignment="1">
      <alignment horizontal="right"/>
      <protection/>
    </xf>
    <xf numFmtId="0" fontId="38" fillId="0" borderId="12" xfId="60" applyFont="1" applyBorder="1" applyAlignment="1">
      <alignment horizontal="center" vertical="center" wrapText="1"/>
      <protection/>
    </xf>
    <xf numFmtId="0" fontId="38" fillId="0" borderId="18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 wrapText="1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1" xfId="60" applyFont="1" applyBorder="1" applyAlignment="1">
      <alignment horizontal="center" vertical="center" textRotation="90" wrapText="1"/>
      <protection/>
    </xf>
    <xf numFmtId="0" fontId="19" fillId="0" borderId="0" xfId="60" applyFont="1" applyAlignment="1">
      <alignment horizontal="left" vertical="center"/>
      <protection/>
    </xf>
    <xf numFmtId="0" fontId="38" fillId="0" borderId="34" xfId="60" applyFont="1" applyFill="1" applyBorder="1" applyAlignment="1">
      <alignment horizontal="left" vertical="center"/>
      <protection/>
    </xf>
    <xf numFmtId="0" fontId="38" fillId="0" borderId="35" xfId="60" applyFont="1" applyFill="1" applyBorder="1" applyAlignment="1">
      <alignment horizontal="left" vertical="center"/>
      <protection/>
    </xf>
    <xf numFmtId="0" fontId="19" fillId="0" borderId="11" xfId="60" applyFont="1" applyFill="1" applyBorder="1" applyAlignment="1">
      <alignment horizontal="left" vertical="top" wrapText="1"/>
      <protection/>
    </xf>
    <xf numFmtId="0" fontId="19" fillId="0" borderId="11" xfId="60" applyFont="1" applyBorder="1" applyAlignment="1">
      <alignment horizontal="left" vertical="top" wrapText="1"/>
      <protection/>
    </xf>
    <xf numFmtId="0" fontId="19" fillId="0" borderId="0" xfId="60" applyFont="1" applyFill="1" applyBorder="1" applyAlignment="1">
      <alignment horizontal="left" vertical="top" wrapText="1"/>
      <protection/>
    </xf>
    <xf numFmtId="0" fontId="15" fillId="0" borderId="0" xfId="60" applyFont="1" applyAlignment="1">
      <alignment horizontal="left"/>
      <protection/>
    </xf>
    <xf numFmtId="0" fontId="24" fillId="0" borderId="0" xfId="60" applyFont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24" fillId="0" borderId="0" xfId="60" applyFont="1" applyAlignment="1">
      <alignment horizontal="left"/>
      <protection/>
    </xf>
    <xf numFmtId="0" fontId="19" fillId="0" borderId="0" xfId="60" applyFont="1" applyFill="1" applyBorder="1" applyAlignment="1">
      <alignment vertical="top" wrapText="1"/>
      <protection/>
    </xf>
    <xf numFmtId="0" fontId="19" fillId="0" borderId="0" xfId="60" applyFont="1" applyAlignment="1">
      <alignment/>
      <protection/>
    </xf>
    <xf numFmtId="0" fontId="19" fillId="0" borderId="0" xfId="60" applyFont="1" applyAlignment="1">
      <alignment horizontal="right" vertical="center"/>
      <protection/>
    </xf>
    <xf numFmtId="0" fontId="15" fillId="0" borderId="0" xfId="60" applyFont="1" applyAlignment="1">
      <alignment/>
      <protection/>
    </xf>
    <xf numFmtId="0" fontId="36" fillId="0" borderId="0" xfId="60" applyFont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38" fillId="0" borderId="11" xfId="60" applyFont="1" applyBorder="1" applyAlignment="1">
      <alignment horizontal="center" vertical="center" wrapText="1"/>
      <protection/>
    </xf>
    <xf numFmtId="0" fontId="19" fillId="0" borderId="33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" wrapText="1"/>
      <protection/>
    </xf>
    <xf numFmtId="0" fontId="3" fillId="0" borderId="11" xfId="60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25" xfId="0" applyFont="1" applyBorder="1" applyAlignment="1">
      <alignment horizontal="center" vertical="center" wrapText="1"/>
    </xf>
    <xf numFmtId="0" fontId="24" fillId="0" borderId="15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5" fillId="0" borderId="0" xfId="59" applyFont="1" applyAlignment="1">
      <alignment horizontal="center"/>
      <protection/>
    </xf>
    <xf numFmtId="0" fontId="58" fillId="0" borderId="0" xfId="59" applyFont="1" applyAlignment="1">
      <alignment/>
      <protection/>
    </xf>
    <xf numFmtId="0" fontId="38" fillId="0" borderId="19" xfId="59" applyFont="1" applyBorder="1" applyAlignment="1">
      <alignment horizontal="left" vertical="top" wrapText="1"/>
      <protection/>
    </xf>
    <xf numFmtId="0" fontId="38" fillId="0" borderId="15" xfId="59" applyFont="1" applyBorder="1" applyAlignment="1">
      <alignment horizontal="left" vertical="top" wrapText="1"/>
      <protection/>
    </xf>
    <xf numFmtId="0" fontId="19" fillId="0" borderId="11" xfId="59" applyFont="1" applyBorder="1" applyAlignment="1">
      <alignment horizontal="center" vertical="top" wrapText="1"/>
      <protection/>
    </xf>
    <xf numFmtId="0" fontId="19" fillId="0" borderId="12" xfId="59" applyFont="1" applyBorder="1" applyAlignment="1">
      <alignment horizontal="center" vertical="center" textRotation="90" wrapText="1"/>
      <protection/>
    </xf>
    <xf numFmtId="0" fontId="19" fillId="0" borderId="18" xfId="59" applyFont="1" applyBorder="1" applyAlignment="1">
      <alignment horizontal="center" vertical="center" textRotation="90" wrapText="1"/>
      <protection/>
    </xf>
    <xf numFmtId="0" fontId="19" fillId="0" borderId="13" xfId="59" applyFont="1" applyBorder="1" applyAlignment="1">
      <alignment horizontal="center" vertical="center" textRotation="90" wrapText="1"/>
      <protection/>
    </xf>
    <xf numFmtId="0" fontId="38" fillId="0" borderId="12" xfId="59" applyFont="1" applyBorder="1" applyAlignment="1">
      <alignment horizontal="center" vertical="center" textRotation="90" wrapText="1"/>
      <protection/>
    </xf>
    <xf numFmtId="0" fontId="38" fillId="0" borderId="19" xfId="59" applyFont="1" applyBorder="1" applyAlignment="1">
      <alignment horizontal="center" vertical="center" wrapText="1"/>
      <protection/>
    </xf>
    <xf numFmtId="0" fontId="38" fillId="0" borderId="25" xfId="59" applyFont="1" applyBorder="1" applyAlignment="1">
      <alignment horizontal="center" vertical="center" wrapText="1"/>
      <protection/>
    </xf>
    <xf numFmtId="0" fontId="38" fillId="0" borderId="15" xfId="59" applyFont="1" applyBorder="1" applyAlignment="1">
      <alignment horizontal="center" vertical="center" wrapText="1"/>
      <protection/>
    </xf>
    <xf numFmtId="0" fontId="15" fillId="0" borderId="21" xfId="59" applyFont="1" applyBorder="1" applyAlignment="1">
      <alignment horizontal="left" vertical="center"/>
      <protection/>
    </xf>
    <xf numFmtId="0" fontId="15" fillId="0" borderId="21" xfId="0" applyFont="1" applyBorder="1" applyAlignment="1">
      <alignment horizontal="left" vertical="center"/>
    </xf>
    <xf numFmtId="0" fontId="19" fillId="0" borderId="19" xfId="59" applyFont="1" applyBorder="1" applyAlignment="1">
      <alignment horizontal="center" vertical="center" wrapText="1"/>
      <protection/>
    </xf>
    <xf numFmtId="0" fontId="19" fillId="0" borderId="25" xfId="59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38" fillId="0" borderId="11" xfId="59" applyFont="1" applyBorder="1" applyAlignment="1">
      <alignment horizontal="center" vertical="top" wrapText="1"/>
      <protection/>
    </xf>
    <xf numFmtId="0" fontId="38" fillId="0" borderId="19" xfId="59" applyFont="1" applyBorder="1" applyAlignment="1">
      <alignment vertical="center" wrapText="1"/>
      <protection/>
    </xf>
    <xf numFmtId="0" fontId="38" fillId="0" borderId="15" xfId="59" applyFont="1" applyBorder="1" applyAlignment="1">
      <alignment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0" fontId="19" fillId="0" borderId="15" xfId="59" applyFont="1" applyBorder="1" applyAlignment="1">
      <alignment horizontal="left" vertical="center" wrapText="1"/>
      <protection/>
    </xf>
    <xf numFmtId="0" fontId="19" fillId="0" borderId="12" xfId="59" applyFont="1" applyBorder="1" applyAlignment="1">
      <alignment horizontal="center" vertical="top" wrapText="1"/>
      <protection/>
    </xf>
    <xf numFmtId="0" fontId="19" fillId="0" borderId="18" xfId="59" applyFont="1" applyBorder="1" applyAlignment="1">
      <alignment vertical="top" wrapText="1"/>
      <protection/>
    </xf>
    <xf numFmtId="0" fontId="19" fillId="0" borderId="13" xfId="59" applyFont="1" applyBorder="1" applyAlignment="1">
      <alignment vertical="top" wrapText="1"/>
      <protection/>
    </xf>
    <xf numFmtId="0" fontId="19" fillId="0" borderId="19" xfId="59" applyFont="1" applyBorder="1" applyAlignment="1">
      <alignment horizontal="justify" vertical="top" wrapText="1"/>
      <protection/>
    </xf>
    <xf numFmtId="0" fontId="19" fillId="0" borderId="15" xfId="59" applyFont="1" applyBorder="1" applyAlignment="1">
      <alignment horizontal="justify" vertical="top" wrapText="1"/>
      <protection/>
    </xf>
    <xf numFmtId="0" fontId="38" fillId="0" borderId="12" xfId="59" applyFont="1" applyBorder="1" applyAlignment="1">
      <alignment horizontal="center" vertical="top" wrapText="1"/>
      <protection/>
    </xf>
    <xf numFmtId="0" fontId="24" fillId="0" borderId="12" xfId="59" applyFont="1" applyBorder="1" applyAlignment="1">
      <alignment horizontal="center" vertical="center" textRotation="90" wrapText="1"/>
      <protection/>
    </xf>
    <xf numFmtId="0" fontId="24" fillId="0" borderId="18" xfId="59" applyFont="1" applyBorder="1" applyAlignment="1">
      <alignment horizontal="center" vertical="center" textRotation="90" wrapText="1"/>
      <protection/>
    </xf>
    <xf numFmtId="0" fontId="24" fillId="0" borderId="13" xfId="59" applyFont="1" applyBorder="1" applyAlignment="1">
      <alignment horizontal="center" vertical="center" textRotation="90" wrapText="1"/>
      <protection/>
    </xf>
    <xf numFmtId="0" fontId="38" fillId="0" borderId="23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vertical="center" wrapText="1"/>
      <protection/>
    </xf>
    <xf numFmtId="0" fontId="19" fillId="0" borderId="26" xfId="59" applyFont="1" applyBorder="1" applyAlignment="1">
      <alignment vertical="center" wrapText="1"/>
      <protection/>
    </xf>
    <xf numFmtId="0" fontId="19" fillId="0" borderId="24" xfId="59" applyFont="1" applyBorder="1" applyAlignment="1">
      <alignment vertical="center" wrapText="1"/>
      <protection/>
    </xf>
    <xf numFmtId="0" fontId="19" fillId="0" borderId="14" xfId="59" applyFont="1" applyBorder="1" applyAlignment="1">
      <alignment vertical="center" wrapText="1"/>
      <protection/>
    </xf>
    <xf numFmtId="0" fontId="19" fillId="0" borderId="27" xfId="59" applyFont="1" applyBorder="1" applyAlignment="1">
      <alignment vertical="center" wrapText="1"/>
      <protection/>
    </xf>
    <xf numFmtId="0" fontId="38" fillId="0" borderId="11" xfId="59" applyFont="1" applyBorder="1" applyAlignment="1">
      <alignment horizontal="center" wrapText="1"/>
      <protection/>
    </xf>
    <xf numFmtId="0" fontId="19" fillId="0" borderId="13" xfId="59" applyFont="1" applyBorder="1" applyAlignment="1">
      <alignment horizontal="center" vertical="top" wrapText="1"/>
      <protection/>
    </xf>
    <xf numFmtId="0" fontId="38" fillId="0" borderId="23" xfId="59" applyFont="1" applyBorder="1" applyAlignment="1">
      <alignment horizontal="center" vertical="top" wrapText="1"/>
      <protection/>
    </xf>
    <xf numFmtId="0" fontId="38" fillId="0" borderId="10" xfId="59" applyFont="1" applyBorder="1" applyAlignment="1">
      <alignment horizontal="center" vertical="top" wrapText="1"/>
      <protection/>
    </xf>
    <xf numFmtId="0" fontId="38" fillId="0" borderId="14" xfId="59" applyFont="1" applyBorder="1" applyAlignment="1">
      <alignment horizontal="center" vertical="top" wrapText="1"/>
      <protection/>
    </xf>
    <xf numFmtId="0" fontId="38" fillId="0" borderId="27" xfId="59" applyFont="1" applyBorder="1" applyAlignment="1">
      <alignment horizontal="center" vertical="top" wrapText="1"/>
      <protection/>
    </xf>
    <xf numFmtId="0" fontId="38" fillId="0" borderId="18" xfId="59" applyFont="1" applyBorder="1" applyAlignment="1">
      <alignment horizontal="center" vertical="center" textRotation="90" wrapText="1"/>
      <protection/>
    </xf>
    <xf numFmtId="0" fontId="38" fillId="0" borderId="13" xfId="59" applyFont="1" applyBorder="1" applyAlignment="1">
      <alignment horizontal="center" vertical="center" textRotation="90" wrapText="1"/>
      <protection/>
    </xf>
    <xf numFmtId="0" fontId="5" fillId="0" borderId="0" xfId="59" applyFont="1" applyAlignment="1">
      <alignment horizontal="center" vertical="top" wrapText="1"/>
      <protection/>
    </xf>
    <xf numFmtId="0" fontId="28" fillId="0" borderId="0" xfId="59" applyFont="1" applyBorder="1" applyAlignment="1">
      <alignment horizont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38" fillId="0" borderId="11" xfId="59" applyFont="1" applyBorder="1" applyAlignment="1">
      <alignment horizontal="center" vertical="center" textRotation="90" wrapText="1"/>
      <protection/>
    </xf>
    <xf numFmtId="0" fontId="32" fillId="0" borderId="11" xfId="59" applyFont="1" applyBorder="1" applyAlignment="1">
      <alignment horizontal="center" vertical="center" textRotation="90" wrapText="1"/>
      <protection/>
    </xf>
    <xf numFmtId="0" fontId="38" fillId="0" borderId="11" xfId="59" applyFont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31" xfId="59"/>
    <cellStyle name="Обычный_Копия 3" xfId="60"/>
    <cellStyle name="Followed Hyperlink" xfId="61"/>
    <cellStyle name="Percent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2"/>
  <sheetViews>
    <sheetView view="pageBreakPreview" zoomScaleSheetLayoutView="100" workbookViewId="0" topLeftCell="A1">
      <pane xSplit="3" ySplit="17" topLeftCell="D1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2" sqref="A2"/>
    </sheetView>
  </sheetViews>
  <sheetFormatPr defaultColWidth="9.375" defaultRowHeight="12.75"/>
  <cols>
    <col min="1" max="1" width="3.875" style="21" customWidth="1"/>
    <col min="2" max="2" width="39.00390625" style="220" customWidth="1"/>
    <col min="3" max="3" width="16.00390625" style="166" customWidth="1"/>
    <col min="4" max="4" width="11.625" style="111" customWidth="1"/>
    <col min="5" max="5" width="12.125" style="111" customWidth="1"/>
    <col min="6" max="6" width="10.00390625" style="111" customWidth="1"/>
    <col min="7" max="7" width="8.125" style="111" customWidth="1"/>
    <col min="8" max="8" width="9.75390625" style="111" customWidth="1"/>
    <col min="9" max="11" width="8.75390625" style="111" customWidth="1"/>
    <col min="12" max="12" width="9.875" style="111" customWidth="1"/>
    <col min="13" max="13" width="10.875" style="111" customWidth="1"/>
    <col min="14" max="15" width="8.75390625" style="111" customWidth="1"/>
    <col min="16" max="16" width="9.375" style="111" customWidth="1"/>
    <col min="17" max="17" width="9.625" style="111" customWidth="1"/>
    <col min="18" max="18" width="8.625" style="111" customWidth="1"/>
    <col min="19" max="19" width="10.125" style="111" customWidth="1"/>
    <col min="20" max="20" width="10.00390625" style="111" customWidth="1"/>
    <col min="21" max="21" width="12.25390625" style="111" customWidth="1"/>
    <col min="22" max="22" width="9.625" style="111" customWidth="1"/>
    <col min="23" max="23" width="8.25390625" style="111" customWidth="1"/>
    <col min="24" max="24" width="8.625" style="111" customWidth="1"/>
    <col min="25" max="25" width="10.875" style="111" customWidth="1"/>
    <col min="26" max="26" width="9.375" style="111" customWidth="1"/>
    <col min="27" max="27" width="11.125" style="111" customWidth="1"/>
    <col min="28" max="29" width="9.375" style="111" customWidth="1"/>
    <col min="30" max="30" width="11.625" style="111" customWidth="1"/>
    <col min="31" max="31" width="8.375" style="111" customWidth="1"/>
    <col min="32" max="32" width="12.125" style="111" customWidth="1"/>
    <col min="33" max="33" width="12.00390625" style="111" customWidth="1"/>
    <col min="34" max="34" width="12.75390625" style="111" customWidth="1"/>
    <col min="35" max="35" width="13.375" style="111" customWidth="1"/>
    <col min="36" max="36" width="12.125" style="111" customWidth="1"/>
    <col min="37" max="37" width="10.875" style="111" customWidth="1"/>
    <col min="38" max="38" width="35.375" style="111" customWidth="1"/>
    <col min="39" max="16384" width="9.375" style="111" customWidth="1"/>
  </cols>
  <sheetData>
    <row r="1" spans="1:31" ht="12.75">
      <c r="A1" s="256" t="s">
        <v>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ht="12.75">
      <c r="A2" s="148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210"/>
    </row>
    <row r="3" spans="1:38" ht="36.75" customHeight="1">
      <c r="A3" s="240" t="s">
        <v>79</v>
      </c>
      <c r="B3" s="235"/>
      <c r="C3" s="267" t="s">
        <v>396</v>
      </c>
      <c r="D3" s="252" t="s">
        <v>177</v>
      </c>
      <c r="E3" s="252" t="s">
        <v>404</v>
      </c>
      <c r="F3" s="262" t="s">
        <v>178</v>
      </c>
      <c r="G3" s="263"/>
      <c r="H3" s="246" t="s">
        <v>281</v>
      </c>
      <c r="I3" s="247"/>
      <c r="J3" s="247"/>
      <c r="K3" s="247"/>
      <c r="L3" s="247"/>
      <c r="M3" s="247"/>
      <c r="N3" s="247"/>
      <c r="O3" s="247"/>
      <c r="P3" s="247"/>
      <c r="Q3" s="237"/>
      <c r="R3" s="243" t="s">
        <v>244</v>
      </c>
      <c r="S3" s="233"/>
      <c r="T3" s="234"/>
      <c r="U3" s="262" t="s">
        <v>522</v>
      </c>
      <c r="V3" s="263"/>
      <c r="W3" s="262" t="s">
        <v>424</v>
      </c>
      <c r="X3" s="264"/>
      <c r="Y3" s="264"/>
      <c r="Z3" s="264"/>
      <c r="AA3" s="264"/>
      <c r="AB3" s="264"/>
      <c r="AC3" s="264"/>
      <c r="AD3" s="264"/>
      <c r="AE3" s="263"/>
      <c r="AF3" s="261"/>
      <c r="AG3" s="261"/>
      <c r="AH3" s="261"/>
      <c r="AI3" s="261"/>
      <c r="AJ3" s="261"/>
      <c r="AK3" s="261"/>
      <c r="AL3" s="261"/>
    </row>
    <row r="4" spans="1:38" ht="33" customHeight="1">
      <c r="A4" s="241"/>
      <c r="B4" s="236"/>
      <c r="C4" s="268"/>
      <c r="D4" s="248"/>
      <c r="E4" s="248"/>
      <c r="F4" s="267" t="s">
        <v>47</v>
      </c>
      <c r="G4" s="267" t="s">
        <v>75</v>
      </c>
      <c r="H4" s="238" t="s">
        <v>47</v>
      </c>
      <c r="I4" s="250" t="s">
        <v>88</v>
      </c>
      <c r="J4" s="244"/>
      <c r="K4" s="244"/>
      <c r="L4" s="244"/>
      <c r="M4" s="244"/>
      <c r="N4" s="244"/>
      <c r="O4" s="245"/>
      <c r="P4" s="254" t="s">
        <v>241</v>
      </c>
      <c r="Q4" s="255"/>
      <c r="R4" s="265" t="s">
        <v>47</v>
      </c>
      <c r="S4" s="254" t="s">
        <v>312</v>
      </c>
      <c r="T4" s="255"/>
      <c r="U4" s="267" t="s">
        <v>47</v>
      </c>
      <c r="V4" s="267" t="s">
        <v>75</v>
      </c>
      <c r="W4" s="262" t="s">
        <v>380</v>
      </c>
      <c r="X4" s="263"/>
      <c r="Y4" s="267" t="s">
        <v>475</v>
      </c>
      <c r="Z4" s="267" t="s">
        <v>435</v>
      </c>
      <c r="AA4" s="259" t="s">
        <v>145</v>
      </c>
      <c r="AB4" s="259" t="s">
        <v>54</v>
      </c>
      <c r="AC4" s="259" t="s">
        <v>218</v>
      </c>
      <c r="AD4" s="259" t="s">
        <v>226</v>
      </c>
      <c r="AE4" s="259" t="s">
        <v>229</v>
      </c>
      <c r="AF4" s="266"/>
      <c r="AG4" s="266"/>
      <c r="AH4" s="266"/>
      <c r="AI4" s="261"/>
      <c r="AJ4" s="266"/>
      <c r="AK4" s="266"/>
      <c r="AL4" s="261"/>
    </row>
    <row r="5" spans="1:38" ht="38.25" customHeight="1">
      <c r="A5" s="241"/>
      <c r="B5" s="236"/>
      <c r="C5" s="268"/>
      <c r="D5" s="248"/>
      <c r="E5" s="248"/>
      <c r="F5" s="268"/>
      <c r="G5" s="268"/>
      <c r="H5" s="239"/>
      <c r="I5" s="267" t="s">
        <v>419</v>
      </c>
      <c r="J5" s="259" t="s">
        <v>438</v>
      </c>
      <c r="K5" s="259" t="s">
        <v>332</v>
      </c>
      <c r="L5" s="259" t="s">
        <v>343</v>
      </c>
      <c r="M5" s="259" t="s">
        <v>7</v>
      </c>
      <c r="N5" s="259" t="s">
        <v>213</v>
      </c>
      <c r="O5" s="259" t="s">
        <v>505</v>
      </c>
      <c r="P5" s="240" t="s">
        <v>466</v>
      </c>
      <c r="Q5" s="240" t="s">
        <v>39</v>
      </c>
      <c r="R5" s="257"/>
      <c r="S5" s="267" t="s">
        <v>108</v>
      </c>
      <c r="T5" s="259" t="s">
        <v>499</v>
      </c>
      <c r="U5" s="268"/>
      <c r="V5" s="268"/>
      <c r="W5" s="267" t="s">
        <v>47</v>
      </c>
      <c r="X5" s="267" t="s">
        <v>0</v>
      </c>
      <c r="Y5" s="268"/>
      <c r="Z5" s="268"/>
      <c r="AA5" s="260"/>
      <c r="AB5" s="260"/>
      <c r="AC5" s="260"/>
      <c r="AD5" s="260"/>
      <c r="AE5" s="260"/>
      <c r="AF5" s="266"/>
      <c r="AG5" s="266"/>
      <c r="AH5" s="266"/>
      <c r="AI5" s="261"/>
      <c r="AJ5" s="266"/>
      <c r="AK5" s="266"/>
      <c r="AL5" s="261"/>
    </row>
    <row r="6" spans="1:38" ht="12.75">
      <c r="A6" s="241"/>
      <c r="B6" s="236"/>
      <c r="C6" s="268"/>
      <c r="D6" s="248"/>
      <c r="E6" s="248"/>
      <c r="F6" s="268"/>
      <c r="G6" s="268"/>
      <c r="H6" s="239"/>
      <c r="I6" s="268"/>
      <c r="J6" s="260"/>
      <c r="K6" s="260"/>
      <c r="L6" s="260"/>
      <c r="M6" s="260"/>
      <c r="N6" s="260"/>
      <c r="O6" s="260"/>
      <c r="P6" s="241"/>
      <c r="Q6" s="241"/>
      <c r="R6" s="257"/>
      <c r="S6" s="268"/>
      <c r="T6" s="260"/>
      <c r="U6" s="268"/>
      <c r="V6" s="268"/>
      <c r="W6" s="268"/>
      <c r="X6" s="268"/>
      <c r="Y6" s="268"/>
      <c r="Z6" s="268"/>
      <c r="AA6" s="260"/>
      <c r="AB6" s="260"/>
      <c r="AC6" s="260"/>
      <c r="AD6" s="260"/>
      <c r="AE6" s="260"/>
      <c r="AF6" s="266"/>
      <c r="AG6" s="266"/>
      <c r="AH6" s="266"/>
      <c r="AI6" s="261"/>
      <c r="AJ6" s="266"/>
      <c r="AK6" s="266"/>
      <c r="AL6" s="261"/>
    </row>
    <row r="7" spans="1:38" ht="12.75">
      <c r="A7" s="241"/>
      <c r="B7" s="236"/>
      <c r="C7" s="268"/>
      <c r="D7" s="248"/>
      <c r="E7" s="248"/>
      <c r="F7" s="268"/>
      <c r="G7" s="268"/>
      <c r="H7" s="239"/>
      <c r="I7" s="268"/>
      <c r="J7" s="260"/>
      <c r="K7" s="260"/>
      <c r="L7" s="260"/>
      <c r="M7" s="260"/>
      <c r="N7" s="260"/>
      <c r="O7" s="260"/>
      <c r="P7" s="241"/>
      <c r="Q7" s="241"/>
      <c r="R7" s="257"/>
      <c r="S7" s="268"/>
      <c r="T7" s="260"/>
      <c r="U7" s="268"/>
      <c r="V7" s="268"/>
      <c r="W7" s="268"/>
      <c r="X7" s="268"/>
      <c r="Y7" s="268"/>
      <c r="Z7" s="268"/>
      <c r="AA7" s="260"/>
      <c r="AB7" s="260"/>
      <c r="AC7" s="260"/>
      <c r="AD7" s="260"/>
      <c r="AE7" s="260"/>
      <c r="AF7" s="266"/>
      <c r="AG7" s="266"/>
      <c r="AH7" s="266"/>
      <c r="AI7" s="261"/>
      <c r="AJ7" s="266"/>
      <c r="AK7" s="266"/>
      <c r="AL7" s="261"/>
    </row>
    <row r="8" spans="1:38" ht="54" customHeight="1">
      <c r="A8" s="241"/>
      <c r="B8" s="270"/>
      <c r="C8" s="268"/>
      <c r="D8" s="248"/>
      <c r="E8" s="248"/>
      <c r="F8" s="268"/>
      <c r="G8" s="268"/>
      <c r="H8" s="239"/>
      <c r="I8" s="269"/>
      <c r="J8" s="253"/>
      <c r="K8" s="253"/>
      <c r="L8" s="253"/>
      <c r="M8" s="253"/>
      <c r="N8" s="253"/>
      <c r="O8" s="253"/>
      <c r="P8" s="241"/>
      <c r="Q8" s="241"/>
      <c r="R8" s="257"/>
      <c r="S8" s="268"/>
      <c r="T8" s="260"/>
      <c r="U8" s="269"/>
      <c r="V8" s="269"/>
      <c r="W8" s="268"/>
      <c r="X8" s="268"/>
      <c r="Y8" s="268"/>
      <c r="Z8" s="268"/>
      <c r="AA8" s="260"/>
      <c r="AB8" s="260"/>
      <c r="AC8" s="253"/>
      <c r="AD8" s="260"/>
      <c r="AE8" s="260"/>
      <c r="AF8" s="266"/>
      <c r="AG8" s="266"/>
      <c r="AH8" s="266"/>
      <c r="AI8" s="261"/>
      <c r="AJ8" s="266"/>
      <c r="AK8" s="266"/>
      <c r="AL8" s="261"/>
    </row>
    <row r="9" spans="1:31" ht="12.75" customHeight="1" hidden="1" thickBot="1">
      <c r="A9" s="241"/>
      <c r="B9" s="186"/>
      <c r="C9" s="268"/>
      <c r="D9" s="248"/>
      <c r="E9" s="248"/>
      <c r="F9" s="268"/>
      <c r="G9" s="268"/>
      <c r="H9" s="115"/>
      <c r="I9" s="56"/>
      <c r="J9" s="174"/>
      <c r="K9" s="174"/>
      <c r="L9" s="174"/>
      <c r="M9" s="66"/>
      <c r="N9" s="174"/>
      <c r="O9" s="66"/>
      <c r="P9" s="241"/>
      <c r="Q9" s="241"/>
      <c r="R9" s="257"/>
      <c r="S9" s="268"/>
      <c r="T9" s="260"/>
      <c r="U9" s="217"/>
      <c r="V9" s="217"/>
      <c r="W9" s="268"/>
      <c r="X9" s="268"/>
      <c r="Y9" s="268"/>
      <c r="Z9" s="268"/>
      <c r="AA9" s="260"/>
      <c r="AB9" s="260"/>
      <c r="AC9" s="184"/>
      <c r="AD9" s="260"/>
      <c r="AE9" s="260"/>
    </row>
    <row r="10" spans="1:31" ht="12.75" customHeight="1" hidden="1">
      <c r="A10" s="241"/>
      <c r="B10" s="186"/>
      <c r="C10" s="268"/>
      <c r="D10" s="248"/>
      <c r="E10" s="248"/>
      <c r="F10" s="268"/>
      <c r="G10" s="268"/>
      <c r="H10" s="115"/>
      <c r="I10" s="56"/>
      <c r="J10" s="174"/>
      <c r="K10" s="174"/>
      <c r="L10" s="174"/>
      <c r="M10" s="66"/>
      <c r="N10" s="174"/>
      <c r="O10" s="66"/>
      <c r="P10" s="241"/>
      <c r="Q10" s="241"/>
      <c r="R10" s="257"/>
      <c r="S10" s="268"/>
      <c r="T10" s="260"/>
      <c r="U10" s="217"/>
      <c r="V10" s="217"/>
      <c r="W10" s="268"/>
      <c r="X10" s="268"/>
      <c r="Y10" s="268"/>
      <c r="Z10" s="268"/>
      <c r="AA10" s="260"/>
      <c r="AB10" s="260"/>
      <c r="AC10" s="184"/>
      <c r="AD10" s="260"/>
      <c r="AE10" s="260"/>
    </row>
    <row r="11" spans="1:31" ht="12.75" customHeight="1" hidden="1">
      <c r="A11" s="241"/>
      <c r="B11" s="186"/>
      <c r="C11" s="268"/>
      <c r="D11" s="248"/>
      <c r="E11" s="248"/>
      <c r="F11" s="268"/>
      <c r="G11" s="268"/>
      <c r="H11" s="115"/>
      <c r="I11" s="56"/>
      <c r="J11" s="174"/>
      <c r="K11" s="174"/>
      <c r="L11" s="174"/>
      <c r="M11" s="66"/>
      <c r="N11" s="174"/>
      <c r="O11" s="66"/>
      <c r="P11" s="241"/>
      <c r="Q11" s="241"/>
      <c r="R11" s="257"/>
      <c r="S11" s="268"/>
      <c r="T11" s="260"/>
      <c r="U11" s="217"/>
      <c r="V11" s="217"/>
      <c r="W11" s="268"/>
      <c r="X11" s="268"/>
      <c r="Y11" s="268"/>
      <c r="Z11" s="268"/>
      <c r="AA11" s="260"/>
      <c r="AB11" s="260"/>
      <c r="AC11" s="184"/>
      <c r="AD11" s="260"/>
      <c r="AE11" s="260"/>
    </row>
    <row r="12" spans="1:31" ht="12.75" customHeight="1" hidden="1">
      <c r="A12" s="241"/>
      <c r="B12" s="186"/>
      <c r="C12" s="268"/>
      <c r="D12" s="248"/>
      <c r="E12" s="248"/>
      <c r="F12" s="268"/>
      <c r="G12" s="268"/>
      <c r="H12" s="115"/>
      <c r="I12" s="56"/>
      <c r="J12" s="174"/>
      <c r="K12" s="174"/>
      <c r="L12" s="174"/>
      <c r="M12" s="66"/>
      <c r="N12" s="174"/>
      <c r="O12" s="66"/>
      <c r="P12" s="241"/>
      <c r="Q12" s="241"/>
      <c r="R12" s="257"/>
      <c r="S12" s="268"/>
      <c r="T12" s="260"/>
      <c r="U12" s="217"/>
      <c r="V12" s="217"/>
      <c r="W12" s="268"/>
      <c r="X12" s="268"/>
      <c r="Y12" s="268"/>
      <c r="Z12" s="268"/>
      <c r="AA12" s="260"/>
      <c r="AB12" s="260"/>
      <c r="AC12" s="184"/>
      <c r="AD12" s="260"/>
      <c r="AE12" s="260"/>
    </row>
    <row r="13" spans="1:31" ht="12.75" customHeight="1" hidden="1">
      <c r="A13" s="241"/>
      <c r="B13" s="186"/>
      <c r="C13" s="268"/>
      <c r="D13" s="248"/>
      <c r="E13" s="248"/>
      <c r="F13" s="268"/>
      <c r="G13" s="268"/>
      <c r="H13" s="115"/>
      <c r="I13" s="56"/>
      <c r="J13" s="174"/>
      <c r="K13" s="174"/>
      <c r="L13" s="174"/>
      <c r="M13" s="66"/>
      <c r="N13" s="174"/>
      <c r="O13" s="66"/>
      <c r="P13" s="241"/>
      <c r="Q13" s="241"/>
      <c r="R13" s="257"/>
      <c r="S13" s="268"/>
      <c r="T13" s="260"/>
      <c r="U13" s="217"/>
      <c r="V13" s="217"/>
      <c r="W13" s="268"/>
      <c r="X13" s="268"/>
      <c r="Y13" s="268"/>
      <c r="Z13" s="268"/>
      <c r="AA13" s="260"/>
      <c r="AB13" s="260"/>
      <c r="AC13" s="184"/>
      <c r="AD13" s="260"/>
      <c r="AE13" s="260"/>
    </row>
    <row r="14" spans="1:31" ht="12.75" customHeight="1" hidden="1">
      <c r="A14" s="241"/>
      <c r="B14" s="186"/>
      <c r="C14" s="268"/>
      <c r="D14" s="248"/>
      <c r="E14" s="248"/>
      <c r="F14" s="268"/>
      <c r="G14" s="268"/>
      <c r="H14" s="115"/>
      <c r="I14" s="56"/>
      <c r="J14" s="174"/>
      <c r="K14" s="174"/>
      <c r="L14" s="174"/>
      <c r="M14" s="66"/>
      <c r="N14" s="174"/>
      <c r="O14" s="66"/>
      <c r="P14" s="241"/>
      <c r="Q14" s="241"/>
      <c r="R14" s="257"/>
      <c r="S14" s="268"/>
      <c r="T14" s="260"/>
      <c r="U14" s="217"/>
      <c r="V14" s="217"/>
      <c r="W14" s="268"/>
      <c r="X14" s="268"/>
      <c r="Y14" s="268"/>
      <c r="Z14" s="268"/>
      <c r="AA14" s="260"/>
      <c r="AB14" s="260"/>
      <c r="AC14" s="184"/>
      <c r="AD14" s="260"/>
      <c r="AE14" s="260"/>
    </row>
    <row r="15" spans="1:31" ht="12.75" customHeight="1" hidden="1" thickBot="1">
      <c r="A15" s="241"/>
      <c r="B15" s="186"/>
      <c r="C15" s="268"/>
      <c r="D15" s="248"/>
      <c r="E15" s="248"/>
      <c r="F15" s="268"/>
      <c r="G15" s="268"/>
      <c r="H15" s="115"/>
      <c r="I15" s="56"/>
      <c r="J15" s="174"/>
      <c r="K15" s="174"/>
      <c r="L15" s="174"/>
      <c r="M15" s="66"/>
      <c r="N15" s="174"/>
      <c r="O15" s="66"/>
      <c r="P15" s="241"/>
      <c r="Q15" s="241"/>
      <c r="R15" s="257"/>
      <c r="S15" s="268"/>
      <c r="T15" s="260"/>
      <c r="U15" s="217"/>
      <c r="V15" s="217"/>
      <c r="W15" s="268"/>
      <c r="X15" s="268"/>
      <c r="Y15" s="268"/>
      <c r="Z15" s="268"/>
      <c r="AA15" s="260"/>
      <c r="AB15" s="260"/>
      <c r="AC15" s="184"/>
      <c r="AD15" s="260"/>
      <c r="AE15" s="260"/>
    </row>
    <row r="16" spans="1:31" ht="12.75" customHeight="1" hidden="1">
      <c r="A16" s="242"/>
      <c r="B16" s="186"/>
      <c r="C16" s="269"/>
      <c r="D16" s="249"/>
      <c r="E16" s="249"/>
      <c r="F16" s="269"/>
      <c r="G16" s="269"/>
      <c r="H16" s="115"/>
      <c r="I16" s="56"/>
      <c r="J16" s="174"/>
      <c r="K16" s="174"/>
      <c r="L16" s="174"/>
      <c r="M16" s="66"/>
      <c r="N16" s="174"/>
      <c r="O16" s="66"/>
      <c r="P16" s="242"/>
      <c r="Q16" s="242"/>
      <c r="R16" s="258"/>
      <c r="S16" s="269"/>
      <c r="T16" s="253"/>
      <c r="U16" s="217"/>
      <c r="V16" s="217"/>
      <c r="W16" s="269"/>
      <c r="X16" s="269"/>
      <c r="Y16" s="269"/>
      <c r="Z16" s="269"/>
      <c r="AA16" s="253"/>
      <c r="AB16" s="253"/>
      <c r="AC16" s="184"/>
      <c r="AD16" s="253"/>
      <c r="AE16" s="253"/>
    </row>
    <row r="17" spans="1:31" ht="12.75">
      <c r="A17" s="56" t="s">
        <v>3</v>
      </c>
      <c r="B17" s="67" t="s">
        <v>342</v>
      </c>
      <c r="C17" s="67" t="s">
        <v>418</v>
      </c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  <c r="R17" s="67">
        <v>15</v>
      </c>
      <c r="S17" s="67">
        <v>16</v>
      </c>
      <c r="T17" s="67">
        <v>17</v>
      </c>
      <c r="U17" s="67">
        <v>18</v>
      </c>
      <c r="V17" s="67">
        <v>19</v>
      </c>
      <c r="W17" s="67">
        <v>20</v>
      </c>
      <c r="X17" s="67">
        <v>21</v>
      </c>
      <c r="Y17" s="67">
        <v>22</v>
      </c>
      <c r="Z17" s="67">
        <v>23</v>
      </c>
      <c r="AA17" s="67">
        <v>24</v>
      </c>
      <c r="AB17" s="67">
        <v>25</v>
      </c>
      <c r="AC17" s="67">
        <v>26</v>
      </c>
      <c r="AD17" s="67">
        <v>27</v>
      </c>
      <c r="AE17" s="67">
        <v>28</v>
      </c>
    </row>
    <row r="18" spans="1:40" ht="27" customHeight="1">
      <c r="A18" s="212">
        <v>1</v>
      </c>
      <c r="B18" s="74" t="s">
        <v>56</v>
      </c>
      <c r="C18" s="57" t="s">
        <v>383</v>
      </c>
      <c r="D18" s="96">
        <v>3</v>
      </c>
      <c r="E18" s="96">
        <v>7</v>
      </c>
      <c r="F18" s="96">
        <v>19</v>
      </c>
      <c r="G18" s="96"/>
      <c r="H18" s="96">
        <v>7</v>
      </c>
      <c r="I18" s="96">
        <v>4</v>
      </c>
      <c r="J18" s="96"/>
      <c r="K18" s="96"/>
      <c r="L18" s="96">
        <v>2</v>
      </c>
      <c r="M18" s="96">
        <v>1</v>
      </c>
      <c r="N18" s="96"/>
      <c r="O18" s="96"/>
      <c r="P18" s="96"/>
      <c r="Q18" s="96"/>
      <c r="R18" s="96">
        <v>3</v>
      </c>
      <c r="S18" s="96"/>
      <c r="T18" s="96">
        <v>1</v>
      </c>
      <c r="U18" s="96">
        <v>5</v>
      </c>
      <c r="V18" s="96"/>
      <c r="W18" s="96">
        <v>5</v>
      </c>
      <c r="X18" s="96"/>
      <c r="Y18" s="96"/>
      <c r="Z18" s="96"/>
      <c r="AA18" s="96"/>
      <c r="AB18" s="96">
        <v>6</v>
      </c>
      <c r="AC18" s="96">
        <v>2</v>
      </c>
      <c r="AD18" s="96"/>
      <c r="AE18" s="96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 ht="41.25" customHeight="1">
      <c r="A19" s="212">
        <v>2</v>
      </c>
      <c r="B19" s="74" t="s">
        <v>496</v>
      </c>
      <c r="C19" s="132" t="s">
        <v>153</v>
      </c>
      <c r="D19" s="96">
        <v>5234</v>
      </c>
      <c r="E19" s="96">
        <v>14289</v>
      </c>
      <c r="F19" s="96">
        <v>21698</v>
      </c>
      <c r="G19" s="96">
        <v>229</v>
      </c>
      <c r="H19" s="96">
        <v>14244</v>
      </c>
      <c r="I19" s="96">
        <v>11687</v>
      </c>
      <c r="J19" s="96">
        <v>1294</v>
      </c>
      <c r="K19" s="96">
        <v>256</v>
      </c>
      <c r="L19" s="96">
        <v>138</v>
      </c>
      <c r="M19" s="96">
        <v>572</v>
      </c>
      <c r="N19" s="96">
        <v>72</v>
      </c>
      <c r="O19" s="96">
        <v>225</v>
      </c>
      <c r="P19" s="96">
        <v>103</v>
      </c>
      <c r="Q19" s="96">
        <v>292</v>
      </c>
      <c r="R19" s="96">
        <v>5279</v>
      </c>
      <c r="S19" s="96">
        <v>618</v>
      </c>
      <c r="T19" s="96">
        <v>1415</v>
      </c>
      <c r="U19" s="96">
        <v>6250</v>
      </c>
      <c r="V19" s="96">
        <v>129</v>
      </c>
      <c r="W19" s="96">
        <v>12418</v>
      </c>
      <c r="X19" s="96">
        <v>43</v>
      </c>
      <c r="Y19" s="96">
        <v>34</v>
      </c>
      <c r="Z19" s="96">
        <v>1357</v>
      </c>
      <c r="AA19" s="96">
        <v>263</v>
      </c>
      <c r="AB19" s="96">
        <v>223</v>
      </c>
      <c r="AC19" s="96">
        <v>708</v>
      </c>
      <c r="AD19" s="96">
        <v>87</v>
      </c>
      <c r="AE19" s="96">
        <v>306</v>
      </c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2.75" customHeight="1">
      <c r="A20" s="142">
        <v>3</v>
      </c>
      <c r="B20" s="122" t="s">
        <v>501</v>
      </c>
      <c r="C20" s="66" t="s">
        <v>168</v>
      </c>
      <c r="D20" s="96">
        <v>1241</v>
      </c>
      <c r="E20" s="96">
        <v>2840</v>
      </c>
      <c r="F20" s="96">
        <v>5003</v>
      </c>
      <c r="G20" s="96">
        <v>227</v>
      </c>
      <c r="H20" s="96">
        <v>2760</v>
      </c>
      <c r="I20" s="96">
        <v>2181</v>
      </c>
      <c r="J20" s="96">
        <v>38</v>
      </c>
      <c r="K20" s="96">
        <v>119</v>
      </c>
      <c r="L20" s="96">
        <v>76</v>
      </c>
      <c r="M20" s="96">
        <v>200</v>
      </c>
      <c r="N20" s="96">
        <v>24</v>
      </c>
      <c r="O20" s="96">
        <v>122</v>
      </c>
      <c r="P20" s="96">
        <v>25</v>
      </c>
      <c r="Q20" s="96">
        <v>66</v>
      </c>
      <c r="R20" s="96">
        <v>1321</v>
      </c>
      <c r="S20" s="96">
        <v>97</v>
      </c>
      <c r="T20" s="96">
        <v>371</v>
      </c>
      <c r="U20" s="96">
        <v>1723</v>
      </c>
      <c r="V20" s="96">
        <v>127</v>
      </c>
      <c r="W20" s="96">
        <v>2374</v>
      </c>
      <c r="X20" s="96">
        <v>43</v>
      </c>
      <c r="Y20" s="96">
        <v>9</v>
      </c>
      <c r="Z20" s="96">
        <v>42</v>
      </c>
      <c r="AA20" s="96">
        <v>119</v>
      </c>
      <c r="AB20" s="96">
        <v>140</v>
      </c>
      <c r="AC20" s="96">
        <v>254</v>
      </c>
      <c r="AD20" s="96">
        <v>35</v>
      </c>
      <c r="AE20" s="96">
        <v>179</v>
      </c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ht="14.25" customHeight="1">
      <c r="A21" s="142">
        <v>4</v>
      </c>
      <c r="B21" s="122" t="s">
        <v>183</v>
      </c>
      <c r="C21" s="66" t="s">
        <v>437</v>
      </c>
      <c r="D21" s="96">
        <v>1909</v>
      </c>
      <c r="E21" s="96">
        <v>4081</v>
      </c>
      <c r="F21" s="96">
        <v>6771</v>
      </c>
      <c r="G21" s="96"/>
      <c r="H21" s="96">
        <v>4136</v>
      </c>
      <c r="I21" s="96">
        <v>3688</v>
      </c>
      <c r="J21" s="96">
        <v>63</v>
      </c>
      <c r="K21" s="96">
        <v>77</v>
      </c>
      <c r="L21" s="96">
        <v>36</v>
      </c>
      <c r="M21" s="96">
        <v>206</v>
      </c>
      <c r="N21" s="96">
        <v>20</v>
      </c>
      <c r="O21" s="96">
        <v>46</v>
      </c>
      <c r="P21" s="96">
        <v>34</v>
      </c>
      <c r="Q21" s="96">
        <v>86</v>
      </c>
      <c r="R21" s="96">
        <v>1854</v>
      </c>
      <c r="S21" s="96">
        <v>233</v>
      </c>
      <c r="T21" s="96">
        <v>552</v>
      </c>
      <c r="U21" s="96">
        <v>2226</v>
      </c>
      <c r="V21" s="96"/>
      <c r="W21" s="96">
        <v>3939</v>
      </c>
      <c r="X21" s="96"/>
      <c r="Y21" s="96">
        <v>6</v>
      </c>
      <c r="Z21" s="96">
        <v>79</v>
      </c>
      <c r="AA21" s="96">
        <v>77</v>
      </c>
      <c r="AB21" s="96">
        <v>52</v>
      </c>
      <c r="AC21" s="96">
        <v>269</v>
      </c>
      <c r="AD21" s="96">
        <v>23</v>
      </c>
      <c r="AE21" s="96">
        <v>58</v>
      </c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ht="14.25" customHeight="1">
      <c r="A22" s="142">
        <v>5</v>
      </c>
      <c r="B22" s="207" t="s">
        <v>442</v>
      </c>
      <c r="C22" s="150" t="s">
        <v>209</v>
      </c>
      <c r="D22" s="96">
        <v>1421</v>
      </c>
      <c r="E22" s="96">
        <v>4918</v>
      </c>
      <c r="F22" s="96">
        <v>6561</v>
      </c>
      <c r="G22" s="96"/>
      <c r="H22" s="96">
        <v>4979</v>
      </c>
      <c r="I22" s="96">
        <v>4200</v>
      </c>
      <c r="J22" s="96">
        <v>576</v>
      </c>
      <c r="K22" s="96">
        <v>38</v>
      </c>
      <c r="L22" s="96">
        <v>16</v>
      </c>
      <c r="M22" s="96">
        <v>94</v>
      </c>
      <c r="N22" s="96">
        <v>18</v>
      </c>
      <c r="O22" s="96">
        <v>37</v>
      </c>
      <c r="P22" s="96">
        <v>40</v>
      </c>
      <c r="Q22" s="96">
        <v>105</v>
      </c>
      <c r="R22" s="96">
        <v>1360</v>
      </c>
      <c r="S22" s="96">
        <v>192</v>
      </c>
      <c r="T22" s="96">
        <v>299</v>
      </c>
      <c r="U22" s="96">
        <v>1456</v>
      </c>
      <c r="V22" s="96"/>
      <c r="W22" s="96">
        <v>4245</v>
      </c>
      <c r="X22" s="96"/>
      <c r="Y22" s="96">
        <v>10</v>
      </c>
      <c r="Z22" s="96">
        <v>595</v>
      </c>
      <c r="AA22" s="96">
        <v>41</v>
      </c>
      <c r="AB22" s="96">
        <v>20</v>
      </c>
      <c r="AC22" s="96">
        <v>108</v>
      </c>
      <c r="AD22" s="96">
        <v>18</v>
      </c>
      <c r="AE22" s="96">
        <v>43</v>
      </c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28.5" customHeight="1">
      <c r="A23" s="142">
        <v>6</v>
      </c>
      <c r="B23" s="74" t="s">
        <v>208</v>
      </c>
      <c r="C23" s="132" t="s">
        <v>452</v>
      </c>
      <c r="D23" s="96">
        <v>150</v>
      </c>
      <c r="E23" s="96">
        <v>299</v>
      </c>
      <c r="F23" s="96">
        <v>705</v>
      </c>
      <c r="G23" s="96">
        <v>115</v>
      </c>
      <c r="H23" s="96">
        <v>277</v>
      </c>
      <c r="I23" s="96">
        <v>224</v>
      </c>
      <c r="J23" s="96">
        <v>12</v>
      </c>
      <c r="K23" s="96">
        <v>3</v>
      </c>
      <c r="L23" s="96">
        <v>6</v>
      </c>
      <c r="M23" s="96">
        <v>19</v>
      </c>
      <c r="N23" s="96">
        <v>2</v>
      </c>
      <c r="O23" s="96">
        <v>11</v>
      </c>
      <c r="P23" s="96">
        <v>2</v>
      </c>
      <c r="Q23" s="96">
        <v>5</v>
      </c>
      <c r="R23" s="96">
        <v>172</v>
      </c>
      <c r="S23" s="96">
        <v>28</v>
      </c>
      <c r="T23" s="96">
        <v>51</v>
      </c>
      <c r="U23" s="96">
        <v>318</v>
      </c>
      <c r="V23" s="96">
        <v>77</v>
      </c>
      <c r="W23" s="96">
        <v>305</v>
      </c>
      <c r="X23" s="96">
        <v>26</v>
      </c>
      <c r="Y23" s="96">
        <v>1</v>
      </c>
      <c r="Z23" s="96">
        <v>20</v>
      </c>
      <c r="AA23" s="96">
        <v>3</v>
      </c>
      <c r="AB23" s="96">
        <v>10</v>
      </c>
      <c r="AC23" s="96">
        <v>29</v>
      </c>
      <c r="AD23" s="96">
        <v>2</v>
      </c>
      <c r="AE23" s="96">
        <v>19</v>
      </c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24.75" customHeight="1">
      <c r="A24" s="142">
        <v>7</v>
      </c>
      <c r="B24" s="122" t="s">
        <v>94</v>
      </c>
      <c r="C24" s="78" t="s">
        <v>461</v>
      </c>
      <c r="D24" s="96">
        <v>37</v>
      </c>
      <c r="E24" s="96">
        <v>89</v>
      </c>
      <c r="F24" s="96">
        <v>204</v>
      </c>
      <c r="G24" s="96">
        <v>3</v>
      </c>
      <c r="H24" s="96">
        <v>79</v>
      </c>
      <c r="I24" s="96">
        <v>65</v>
      </c>
      <c r="J24" s="96">
        <v>3</v>
      </c>
      <c r="K24" s="96">
        <v>3</v>
      </c>
      <c r="L24" s="96">
        <v>1</v>
      </c>
      <c r="M24" s="96">
        <v>6</v>
      </c>
      <c r="N24" s="96"/>
      <c r="O24" s="96">
        <v>1</v>
      </c>
      <c r="P24" s="96">
        <v>1</v>
      </c>
      <c r="Q24" s="96">
        <v>1</v>
      </c>
      <c r="R24" s="96">
        <v>47</v>
      </c>
      <c r="S24" s="96">
        <v>4</v>
      </c>
      <c r="T24" s="96">
        <v>13</v>
      </c>
      <c r="U24" s="96">
        <v>83</v>
      </c>
      <c r="V24" s="96"/>
      <c r="W24" s="96">
        <v>107</v>
      </c>
      <c r="X24" s="96">
        <v>3</v>
      </c>
      <c r="Y24" s="96"/>
      <c r="Z24" s="96">
        <v>6</v>
      </c>
      <c r="AA24" s="96">
        <v>3</v>
      </c>
      <c r="AB24" s="96">
        <v>1</v>
      </c>
      <c r="AC24" s="96">
        <v>12</v>
      </c>
      <c r="AD24" s="96"/>
      <c r="AE24" s="96">
        <v>1</v>
      </c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ht="12.75">
      <c r="A25" s="212">
        <v>8</v>
      </c>
      <c r="B25" s="122" t="s">
        <v>317</v>
      </c>
      <c r="C25" s="52" t="s">
        <v>225</v>
      </c>
      <c r="D25" s="96">
        <v>2</v>
      </c>
      <c r="E25" s="96">
        <v>3</v>
      </c>
      <c r="F25" s="96">
        <v>17</v>
      </c>
      <c r="G25" s="96">
        <v>13</v>
      </c>
      <c r="H25" s="96">
        <v>1</v>
      </c>
      <c r="I25" s="96">
        <v>1</v>
      </c>
      <c r="J25" s="96"/>
      <c r="K25" s="96"/>
      <c r="L25" s="96"/>
      <c r="M25" s="96"/>
      <c r="N25" s="96"/>
      <c r="O25" s="96"/>
      <c r="P25" s="96"/>
      <c r="Q25" s="96"/>
      <c r="R25" s="96">
        <v>4</v>
      </c>
      <c r="S25" s="96">
        <v>1</v>
      </c>
      <c r="T25" s="96">
        <v>1</v>
      </c>
      <c r="U25" s="96">
        <v>15</v>
      </c>
      <c r="V25" s="96">
        <v>13</v>
      </c>
      <c r="W25" s="96">
        <v>2</v>
      </c>
      <c r="X25" s="96"/>
      <c r="Y25" s="96"/>
      <c r="Z25" s="96"/>
      <c r="AA25" s="96"/>
      <c r="AB25" s="96"/>
      <c r="AC25" s="96"/>
      <c r="AD25" s="96"/>
      <c r="AE25" s="96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27.75" customHeight="1">
      <c r="A26" s="212">
        <v>9</v>
      </c>
      <c r="B26" s="122" t="s">
        <v>85</v>
      </c>
      <c r="C26" s="67" t="s">
        <v>295</v>
      </c>
      <c r="D26" s="96">
        <v>95</v>
      </c>
      <c r="E26" s="96">
        <v>117</v>
      </c>
      <c r="F26" s="96">
        <v>371</v>
      </c>
      <c r="G26" s="96">
        <v>99</v>
      </c>
      <c r="H26" s="96">
        <v>111</v>
      </c>
      <c r="I26" s="96">
        <v>85</v>
      </c>
      <c r="J26" s="96">
        <v>2</v>
      </c>
      <c r="K26" s="96"/>
      <c r="L26" s="96">
        <v>4</v>
      </c>
      <c r="M26" s="96">
        <v>10</v>
      </c>
      <c r="N26" s="96">
        <v>1</v>
      </c>
      <c r="O26" s="96">
        <v>9</v>
      </c>
      <c r="P26" s="96">
        <v>1</v>
      </c>
      <c r="Q26" s="96">
        <v>1</v>
      </c>
      <c r="R26" s="96">
        <v>101</v>
      </c>
      <c r="S26" s="96">
        <v>17</v>
      </c>
      <c r="T26" s="96">
        <v>34</v>
      </c>
      <c r="U26" s="96">
        <v>200</v>
      </c>
      <c r="V26" s="96">
        <v>64</v>
      </c>
      <c r="W26" s="96">
        <v>120</v>
      </c>
      <c r="X26" s="96">
        <v>23</v>
      </c>
      <c r="Y26" s="96">
        <v>1</v>
      </c>
      <c r="Z26" s="96">
        <v>4</v>
      </c>
      <c r="AA26" s="96"/>
      <c r="AB26" s="96">
        <v>8</v>
      </c>
      <c r="AC26" s="96">
        <v>14</v>
      </c>
      <c r="AD26" s="96">
        <v>1</v>
      </c>
      <c r="AE26" s="96">
        <v>17</v>
      </c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ht="28.5" customHeight="1">
      <c r="A27" s="212">
        <v>10</v>
      </c>
      <c r="B27" s="74" t="s">
        <v>346</v>
      </c>
      <c r="C27" s="57" t="s">
        <v>453</v>
      </c>
      <c r="D27" s="96">
        <v>455</v>
      </c>
      <c r="E27" s="96">
        <v>890</v>
      </c>
      <c r="F27" s="96">
        <v>1661</v>
      </c>
      <c r="G27" s="96">
        <v>3</v>
      </c>
      <c r="H27" s="96">
        <v>895</v>
      </c>
      <c r="I27" s="96">
        <v>757</v>
      </c>
      <c r="J27" s="96">
        <v>24</v>
      </c>
      <c r="K27" s="96">
        <v>31</v>
      </c>
      <c r="L27" s="96">
        <v>6</v>
      </c>
      <c r="M27" s="96">
        <v>41</v>
      </c>
      <c r="N27" s="96">
        <v>11</v>
      </c>
      <c r="O27" s="96">
        <v>25</v>
      </c>
      <c r="P27" s="96">
        <v>6</v>
      </c>
      <c r="Q27" s="96">
        <v>22</v>
      </c>
      <c r="R27" s="96">
        <v>450</v>
      </c>
      <c r="S27" s="96">
        <v>55</v>
      </c>
      <c r="T27" s="96">
        <v>115</v>
      </c>
      <c r="U27" s="96">
        <v>584</v>
      </c>
      <c r="V27" s="96"/>
      <c r="W27" s="96">
        <v>894</v>
      </c>
      <c r="X27" s="96"/>
      <c r="Y27" s="96">
        <v>3</v>
      </c>
      <c r="Z27" s="96">
        <v>28</v>
      </c>
      <c r="AA27" s="96">
        <v>31</v>
      </c>
      <c r="AB27" s="96">
        <v>9</v>
      </c>
      <c r="AC27" s="96">
        <v>57</v>
      </c>
      <c r="AD27" s="96">
        <v>16</v>
      </c>
      <c r="AE27" s="96">
        <v>35</v>
      </c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ht="11.25" customHeight="1">
      <c r="A28" s="212">
        <v>11</v>
      </c>
      <c r="B28" s="183" t="s">
        <v>399</v>
      </c>
      <c r="C28" s="78" t="s">
        <v>326</v>
      </c>
      <c r="D28" s="96">
        <v>305</v>
      </c>
      <c r="E28" s="96">
        <v>512</v>
      </c>
      <c r="F28" s="96">
        <v>1044</v>
      </c>
      <c r="G28" s="96">
        <v>2</v>
      </c>
      <c r="H28" s="96">
        <v>526</v>
      </c>
      <c r="I28" s="96">
        <v>450</v>
      </c>
      <c r="J28" s="96">
        <v>11</v>
      </c>
      <c r="K28" s="96">
        <v>11</v>
      </c>
      <c r="L28" s="96">
        <v>5</v>
      </c>
      <c r="M28" s="96">
        <v>27</v>
      </c>
      <c r="N28" s="96">
        <v>7</v>
      </c>
      <c r="O28" s="96">
        <v>15</v>
      </c>
      <c r="P28" s="96">
        <v>3</v>
      </c>
      <c r="Q28" s="96">
        <v>13</v>
      </c>
      <c r="R28" s="96">
        <v>291</v>
      </c>
      <c r="S28" s="96">
        <v>39</v>
      </c>
      <c r="T28" s="96">
        <v>75</v>
      </c>
      <c r="U28" s="96">
        <v>395</v>
      </c>
      <c r="V28" s="96"/>
      <c r="W28" s="96">
        <v>546</v>
      </c>
      <c r="X28" s="96"/>
      <c r="Y28" s="96">
        <v>1</v>
      </c>
      <c r="Z28" s="96">
        <v>13</v>
      </c>
      <c r="AA28" s="96">
        <v>11</v>
      </c>
      <c r="AB28" s="96">
        <v>6</v>
      </c>
      <c r="AC28" s="96">
        <v>40</v>
      </c>
      <c r="AD28" s="96">
        <v>8</v>
      </c>
      <c r="AE28" s="96">
        <v>23</v>
      </c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ht="40.5" customHeight="1">
      <c r="A29" s="212">
        <v>12</v>
      </c>
      <c r="B29" s="145" t="s">
        <v>455</v>
      </c>
      <c r="C29" s="57" t="s">
        <v>490</v>
      </c>
      <c r="D29" s="96">
        <v>1541</v>
      </c>
      <c r="E29" s="96">
        <v>9973</v>
      </c>
      <c r="F29" s="96">
        <v>11745</v>
      </c>
      <c r="G29" s="96"/>
      <c r="H29" s="96">
        <v>9976</v>
      </c>
      <c r="I29" s="96">
        <v>7809</v>
      </c>
      <c r="J29" s="96">
        <v>1861</v>
      </c>
      <c r="K29" s="96">
        <v>14</v>
      </c>
      <c r="L29" s="96">
        <v>38</v>
      </c>
      <c r="M29" s="96">
        <v>150</v>
      </c>
      <c r="N29" s="96">
        <v>57</v>
      </c>
      <c r="O29" s="96">
        <v>47</v>
      </c>
      <c r="P29" s="96">
        <v>63</v>
      </c>
      <c r="Q29" s="96">
        <v>129</v>
      </c>
      <c r="R29" s="96">
        <v>1538</v>
      </c>
      <c r="S29" s="96">
        <v>348</v>
      </c>
      <c r="T29" s="96">
        <v>179</v>
      </c>
      <c r="U29" s="96">
        <v>1593</v>
      </c>
      <c r="V29" s="96"/>
      <c r="W29" s="96">
        <v>7931</v>
      </c>
      <c r="X29" s="96"/>
      <c r="Y29" s="96">
        <v>11</v>
      </c>
      <c r="Z29" s="96">
        <v>1904</v>
      </c>
      <c r="AA29" s="96">
        <v>14</v>
      </c>
      <c r="AB29" s="96">
        <v>42</v>
      </c>
      <c r="AC29" s="96">
        <v>159</v>
      </c>
      <c r="AD29" s="96">
        <v>57</v>
      </c>
      <c r="AE29" s="96">
        <v>47</v>
      </c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 ht="53.25" customHeight="1">
      <c r="A30" s="212">
        <v>13</v>
      </c>
      <c r="B30" s="122" t="s">
        <v>256</v>
      </c>
      <c r="C30" s="78" t="s">
        <v>498</v>
      </c>
      <c r="D30" s="96">
        <v>1</v>
      </c>
      <c r="E30" s="96">
        <v>16</v>
      </c>
      <c r="F30" s="96">
        <v>26</v>
      </c>
      <c r="G30" s="96"/>
      <c r="H30" s="96">
        <v>13</v>
      </c>
      <c r="I30" s="96">
        <v>9</v>
      </c>
      <c r="J30" s="96">
        <v>4</v>
      </c>
      <c r="K30" s="96"/>
      <c r="L30" s="96"/>
      <c r="M30" s="96"/>
      <c r="N30" s="96"/>
      <c r="O30" s="96"/>
      <c r="P30" s="96"/>
      <c r="Q30" s="96"/>
      <c r="R30" s="96">
        <v>4</v>
      </c>
      <c r="S30" s="96"/>
      <c r="T30" s="96"/>
      <c r="U30" s="96">
        <v>4</v>
      </c>
      <c r="V30" s="96"/>
      <c r="W30" s="96">
        <v>11</v>
      </c>
      <c r="X30" s="96"/>
      <c r="Y30" s="96"/>
      <c r="Z30" s="96">
        <v>11</v>
      </c>
      <c r="AA30" s="96"/>
      <c r="AB30" s="96"/>
      <c r="AC30" s="96"/>
      <c r="AD30" s="96"/>
      <c r="AE30" s="96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ht="39.75" customHeight="1">
      <c r="A31" s="212">
        <v>14</v>
      </c>
      <c r="B31" s="122" t="s">
        <v>142</v>
      </c>
      <c r="C31" s="78" t="s">
        <v>384</v>
      </c>
      <c r="D31" s="96"/>
      <c r="E31" s="96">
        <v>1</v>
      </c>
      <c r="F31" s="96">
        <v>2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>
        <v>1</v>
      </c>
      <c r="S31" s="96"/>
      <c r="T31" s="96"/>
      <c r="U31" s="96">
        <v>2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ht="15.75" customHeight="1">
      <c r="A32" s="212">
        <v>15</v>
      </c>
      <c r="B32" s="122" t="s">
        <v>180</v>
      </c>
      <c r="C32" s="66" t="s">
        <v>219</v>
      </c>
      <c r="D32" s="96">
        <v>141</v>
      </c>
      <c r="E32" s="96">
        <v>230</v>
      </c>
      <c r="F32" s="96">
        <v>432</v>
      </c>
      <c r="G32" s="96"/>
      <c r="H32" s="96">
        <v>298</v>
      </c>
      <c r="I32" s="96">
        <v>245</v>
      </c>
      <c r="J32" s="96">
        <v>37</v>
      </c>
      <c r="K32" s="96"/>
      <c r="L32" s="96"/>
      <c r="M32" s="96">
        <v>7</v>
      </c>
      <c r="N32" s="96">
        <v>1</v>
      </c>
      <c r="O32" s="96">
        <v>8</v>
      </c>
      <c r="P32" s="96">
        <v>3</v>
      </c>
      <c r="Q32" s="96">
        <v>3</v>
      </c>
      <c r="R32" s="96">
        <v>73</v>
      </c>
      <c r="S32" s="96">
        <v>37</v>
      </c>
      <c r="T32" s="96">
        <v>10</v>
      </c>
      <c r="U32" s="96">
        <v>87</v>
      </c>
      <c r="V32" s="96"/>
      <c r="W32" s="96">
        <v>289</v>
      </c>
      <c r="X32" s="96"/>
      <c r="Y32" s="96">
        <v>2</v>
      </c>
      <c r="Z32" s="96">
        <v>47</v>
      </c>
      <c r="AA32" s="96"/>
      <c r="AB32" s="96"/>
      <c r="AC32" s="96">
        <v>11</v>
      </c>
      <c r="AD32" s="96">
        <v>1</v>
      </c>
      <c r="AE32" s="96">
        <v>10</v>
      </c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ht="39.75" customHeight="1">
      <c r="A33" s="212">
        <v>16</v>
      </c>
      <c r="B33" s="122" t="s">
        <v>251</v>
      </c>
      <c r="C33" s="78" t="s">
        <v>388</v>
      </c>
      <c r="D33" s="96"/>
      <c r="E33" s="96">
        <v>1</v>
      </c>
      <c r="F33" s="96">
        <v>1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>
        <v>1</v>
      </c>
      <c r="S33" s="96"/>
      <c r="T33" s="96"/>
      <c r="U33" s="96">
        <v>1</v>
      </c>
      <c r="V33" s="96"/>
      <c r="W33" s="96">
        <v>2</v>
      </c>
      <c r="X33" s="96"/>
      <c r="Y33" s="96"/>
      <c r="Z33" s="96">
        <v>1</v>
      </c>
      <c r="AA33" s="96"/>
      <c r="AB33" s="96"/>
      <c r="AC33" s="96"/>
      <c r="AD33" s="96"/>
      <c r="AE33" s="96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 ht="27.75" customHeight="1">
      <c r="A34" s="212">
        <v>17</v>
      </c>
      <c r="B34" s="122" t="s">
        <v>308</v>
      </c>
      <c r="C34" s="66">
        <v>171</v>
      </c>
      <c r="D34" s="96">
        <v>1</v>
      </c>
      <c r="E34" s="96">
        <v>4</v>
      </c>
      <c r="F34" s="96">
        <v>5</v>
      </c>
      <c r="G34" s="96"/>
      <c r="H34" s="96">
        <v>3</v>
      </c>
      <c r="I34" s="96">
        <v>2</v>
      </c>
      <c r="J34" s="96">
        <v>1</v>
      </c>
      <c r="K34" s="96"/>
      <c r="L34" s="96"/>
      <c r="M34" s="96"/>
      <c r="N34" s="96"/>
      <c r="O34" s="96"/>
      <c r="P34" s="96"/>
      <c r="Q34" s="96"/>
      <c r="R34" s="96">
        <v>2</v>
      </c>
      <c r="S34" s="96">
        <v>1</v>
      </c>
      <c r="T34" s="96">
        <v>1</v>
      </c>
      <c r="U34" s="96">
        <v>4</v>
      </c>
      <c r="V34" s="96"/>
      <c r="W34" s="96">
        <v>25</v>
      </c>
      <c r="X34" s="96"/>
      <c r="Y34" s="96"/>
      <c r="Z34" s="96">
        <v>4</v>
      </c>
      <c r="AA34" s="96"/>
      <c r="AB34" s="96"/>
      <c r="AC34" s="96"/>
      <c r="AD34" s="96"/>
      <c r="AE34" s="96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ht="18" customHeight="1">
      <c r="A35" s="212">
        <v>18</v>
      </c>
      <c r="B35" s="207" t="s">
        <v>186</v>
      </c>
      <c r="C35" s="150" t="s">
        <v>454</v>
      </c>
      <c r="D35" s="96">
        <v>59</v>
      </c>
      <c r="E35" s="96">
        <v>205</v>
      </c>
      <c r="F35" s="96">
        <v>289</v>
      </c>
      <c r="G35" s="96"/>
      <c r="H35" s="96">
        <v>195</v>
      </c>
      <c r="I35" s="96">
        <v>131</v>
      </c>
      <c r="J35" s="96">
        <v>45</v>
      </c>
      <c r="K35" s="96"/>
      <c r="L35" s="96">
        <v>1</v>
      </c>
      <c r="M35" s="96">
        <v>13</v>
      </c>
      <c r="N35" s="96">
        <v>2</v>
      </c>
      <c r="O35" s="96">
        <v>3</v>
      </c>
      <c r="P35" s="96">
        <v>1</v>
      </c>
      <c r="Q35" s="96">
        <v>4</v>
      </c>
      <c r="R35" s="96">
        <v>69</v>
      </c>
      <c r="S35" s="96">
        <v>5</v>
      </c>
      <c r="T35" s="96">
        <v>17</v>
      </c>
      <c r="U35" s="96">
        <v>79</v>
      </c>
      <c r="V35" s="96"/>
      <c r="W35" s="96">
        <v>146</v>
      </c>
      <c r="X35" s="96"/>
      <c r="Y35" s="96">
        <v>1</v>
      </c>
      <c r="Z35" s="96">
        <v>45</v>
      </c>
      <c r="AA35" s="96"/>
      <c r="AB35" s="96">
        <v>2</v>
      </c>
      <c r="AC35" s="96">
        <v>12</v>
      </c>
      <c r="AD35" s="96">
        <v>2</v>
      </c>
      <c r="AE35" s="96">
        <v>3</v>
      </c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27" customHeight="1">
      <c r="A36" s="212">
        <v>19</v>
      </c>
      <c r="B36" s="145" t="s">
        <v>123</v>
      </c>
      <c r="C36" s="57" t="s">
        <v>45</v>
      </c>
      <c r="D36" s="96">
        <v>19238</v>
      </c>
      <c r="E36" s="96">
        <v>86355</v>
      </c>
      <c r="F36" s="96">
        <v>136557</v>
      </c>
      <c r="G36" s="96">
        <v>1880</v>
      </c>
      <c r="H36" s="96">
        <v>84971</v>
      </c>
      <c r="I36" s="96">
        <v>76566</v>
      </c>
      <c r="J36" s="96">
        <v>3739</v>
      </c>
      <c r="K36" s="96">
        <v>461</v>
      </c>
      <c r="L36" s="96">
        <v>380</v>
      </c>
      <c r="M36" s="96">
        <v>1498</v>
      </c>
      <c r="N36" s="96">
        <v>369</v>
      </c>
      <c r="O36" s="96">
        <v>1958</v>
      </c>
      <c r="P36" s="96">
        <v>602</v>
      </c>
      <c r="Q36" s="96">
        <v>1436</v>
      </c>
      <c r="R36" s="96">
        <v>20622</v>
      </c>
      <c r="S36" s="96">
        <v>4350</v>
      </c>
      <c r="T36" s="96">
        <v>3954</v>
      </c>
      <c r="U36" s="96">
        <v>29219</v>
      </c>
      <c r="V36" s="96">
        <v>900</v>
      </c>
      <c r="W36" s="96">
        <v>96551</v>
      </c>
      <c r="X36" s="96">
        <v>577</v>
      </c>
      <c r="Y36" s="96">
        <v>53</v>
      </c>
      <c r="Z36" s="96">
        <v>4386</v>
      </c>
      <c r="AA36" s="96">
        <v>524</v>
      </c>
      <c r="AB36" s="96">
        <v>642</v>
      </c>
      <c r="AC36" s="96">
        <v>2169</v>
      </c>
      <c r="AD36" s="96">
        <v>548</v>
      </c>
      <c r="AE36" s="96">
        <v>2521</v>
      </c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14.25" customHeight="1">
      <c r="A37" s="212">
        <v>20</v>
      </c>
      <c r="B37" s="122" t="s">
        <v>165</v>
      </c>
      <c r="C37" s="78" t="s">
        <v>179</v>
      </c>
      <c r="D37" s="96">
        <v>10104</v>
      </c>
      <c r="E37" s="96">
        <v>60471</v>
      </c>
      <c r="F37" s="96">
        <v>89281</v>
      </c>
      <c r="G37" s="96">
        <v>552</v>
      </c>
      <c r="H37" s="96">
        <v>59151</v>
      </c>
      <c r="I37" s="96">
        <v>54645</v>
      </c>
      <c r="J37" s="96">
        <v>1994</v>
      </c>
      <c r="K37" s="96">
        <v>337</v>
      </c>
      <c r="L37" s="96">
        <v>189</v>
      </c>
      <c r="M37" s="96">
        <v>661</v>
      </c>
      <c r="N37" s="96">
        <v>209</v>
      </c>
      <c r="O37" s="96">
        <v>1116</v>
      </c>
      <c r="P37" s="96">
        <v>402</v>
      </c>
      <c r="Q37" s="96">
        <v>897</v>
      </c>
      <c r="R37" s="96">
        <v>11424</v>
      </c>
      <c r="S37" s="96">
        <v>2887</v>
      </c>
      <c r="T37" s="96">
        <v>1292</v>
      </c>
      <c r="U37" s="96">
        <v>15311</v>
      </c>
      <c r="V37" s="96">
        <v>252</v>
      </c>
      <c r="W37" s="96">
        <v>68261</v>
      </c>
      <c r="X37" s="96">
        <v>180</v>
      </c>
      <c r="Y37" s="96">
        <v>8</v>
      </c>
      <c r="Z37" s="96">
        <v>2413</v>
      </c>
      <c r="AA37" s="96">
        <v>384</v>
      </c>
      <c r="AB37" s="96">
        <v>294</v>
      </c>
      <c r="AC37" s="96">
        <v>912</v>
      </c>
      <c r="AD37" s="96">
        <v>295</v>
      </c>
      <c r="AE37" s="96">
        <v>1384</v>
      </c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15" customHeight="1">
      <c r="A38" s="212">
        <v>21</v>
      </c>
      <c r="B38" s="122" t="s">
        <v>441</v>
      </c>
      <c r="C38" s="78" t="s">
        <v>4</v>
      </c>
      <c r="D38" s="96">
        <v>3298</v>
      </c>
      <c r="E38" s="96">
        <v>10833</v>
      </c>
      <c r="F38" s="96">
        <v>18281</v>
      </c>
      <c r="G38" s="96">
        <v>62</v>
      </c>
      <c r="H38" s="96">
        <v>11072</v>
      </c>
      <c r="I38" s="96">
        <v>10233</v>
      </c>
      <c r="J38" s="96">
        <v>190</v>
      </c>
      <c r="K38" s="96">
        <v>70</v>
      </c>
      <c r="L38" s="96">
        <v>47</v>
      </c>
      <c r="M38" s="96">
        <v>227</v>
      </c>
      <c r="N38" s="96">
        <v>53</v>
      </c>
      <c r="O38" s="96">
        <v>252</v>
      </c>
      <c r="P38" s="96">
        <v>93</v>
      </c>
      <c r="Q38" s="96">
        <v>241</v>
      </c>
      <c r="R38" s="96">
        <v>3059</v>
      </c>
      <c r="S38" s="96">
        <v>491</v>
      </c>
      <c r="T38" s="96">
        <v>669</v>
      </c>
      <c r="U38" s="96">
        <v>4183</v>
      </c>
      <c r="V38" s="96">
        <v>28</v>
      </c>
      <c r="W38" s="96">
        <v>13021</v>
      </c>
      <c r="X38" s="96">
        <v>15</v>
      </c>
      <c r="Y38" s="96">
        <v>4</v>
      </c>
      <c r="Z38" s="96">
        <v>203</v>
      </c>
      <c r="AA38" s="96">
        <v>77</v>
      </c>
      <c r="AB38" s="96">
        <v>67</v>
      </c>
      <c r="AC38" s="96">
        <v>305</v>
      </c>
      <c r="AD38" s="96">
        <v>64</v>
      </c>
      <c r="AE38" s="96">
        <v>309</v>
      </c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4.25" customHeight="1">
      <c r="A39" s="212">
        <v>22</v>
      </c>
      <c r="B39" s="122" t="s">
        <v>412</v>
      </c>
      <c r="C39" s="78" t="s">
        <v>200</v>
      </c>
      <c r="D39" s="96">
        <v>1946</v>
      </c>
      <c r="E39" s="96">
        <v>3578</v>
      </c>
      <c r="F39" s="96">
        <v>9217</v>
      </c>
      <c r="G39" s="96">
        <v>331</v>
      </c>
      <c r="H39" s="96">
        <v>3725</v>
      </c>
      <c r="I39" s="96">
        <v>3296</v>
      </c>
      <c r="J39" s="96">
        <v>32</v>
      </c>
      <c r="K39" s="96">
        <v>30</v>
      </c>
      <c r="L39" s="96">
        <v>49</v>
      </c>
      <c r="M39" s="96">
        <v>162</v>
      </c>
      <c r="N39" s="96">
        <v>28</v>
      </c>
      <c r="O39" s="96">
        <v>128</v>
      </c>
      <c r="P39" s="96">
        <v>24</v>
      </c>
      <c r="Q39" s="96">
        <v>85</v>
      </c>
      <c r="R39" s="96">
        <v>1799</v>
      </c>
      <c r="S39" s="96">
        <v>209</v>
      </c>
      <c r="T39" s="96">
        <v>632</v>
      </c>
      <c r="U39" s="96">
        <v>3338</v>
      </c>
      <c r="V39" s="96">
        <v>141</v>
      </c>
      <c r="W39" s="96">
        <v>5018</v>
      </c>
      <c r="X39" s="96">
        <v>133</v>
      </c>
      <c r="Y39" s="96">
        <v>3</v>
      </c>
      <c r="Z39" s="96">
        <v>54</v>
      </c>
      <c r="AA39" s="96">
        <v>36</v>
      </c>
      <c r="AB39" s="96">
        <v>100</v>
      </c>
      <c r="AC39" s="96">
        <v>292</v>
      </c>
      <c r="AD39" s="96">
        <v>68</v>
      </c>
      <c r="AE39" s="96">
        <v>210</v>
      </c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5" customHeight="1">
      <c r="A40" s="212">
        <v>23</v>
      </c>
      <c r="B40" s="122" t="s">
        <v>250</v>
      </c>
      <c r="C40" s="78" t="s">
        <v>115</v>
      </c>
      <c r="D40" s="96">
        <v>191</v>
      </c>
      <c r="E40" s="96">
        <v>288</v>
      </c>
      <c r="F40" s="96">
        <v>871</v>
      </c>
      <c r="G40" s="96">
        <v>77</v>
      </c>
      <c r="H40" s="96">
        <v>313</v>
      </c>
      <c r="I40" s="96">
        <v>265</v>
      </c>
      <c r="J40" s="96">
        <v>14</v>
      </c>
      <c r="K40" s="96">
        <v>1</v>
      </c>
      <c r="L40" s="96">
        <v>2</v>
      </c>
      <c r="M40" s="96">
        <v>19</v>
      </c>
      <c r="N40" s="96">
        <v>1</v>
      </c>
      <c r="O40" s="96">
        <v>11</v>
      </c>
      <c r="P40" s="96">
        <v>4</v>
      </c>
      <c r="Q40" s="96">
        <v>16</v>
      </c>
      <c r="R40" s="96">
        <v>166</v>
      </c>
      <c r="S40" s="96">
        <v>31</v>
      </c>
      <c r="T40" s="96">
        <v>63</v>
      </c>
      <c r="U40" s="96">
        <v>330</v>
      </c>
      <c r="V40" s="96">
        <v>29</v>
      </c>
      <c r="W40" s="96">
        <v>425</v>
      </c>
      <c r="X40" s="96">
        <v>15</v>
      </c>
      <c r="Y40" s="96">
        <v>4</v>
      </c>
      <c r="Z40" s="96">
        <v>20</v>
      </c>
      <c r="AA40" s="96">
        <v>1</v>
      </c>
      <c r="AB40" s="96">
        <v>14</v>
      </c>
      <c r="AC40" s="96">
        <v>37</v>
      </c>
      <c r="AD40" s="96">
        <v>1</v>
      </c>
      <c r="AE40" s="96">
        <v>17</v>
      </c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ht="15.75" customHeight="1">
      <c r="A41" s="212">
        <v>24</v>
      </c>
      <c r="B41" s="122" t="s">
        <v>233</v>
      </c>
      <c r="C41" s="78" t="s">
        <v>488</v>
      </c>
      <c r="D41" s="96">
        <v>1942</v>
      </c>
      <c r="E41" s="96">
        <v>6197</v>
      </c>
      <c r="F41" s="96">
        <v>9797</v>
      </c>
      <c r="G41" s="96">
        <v>407</v>
      </c>
      <c r="H41" s="96">
        <v>5990</v>
      </c>
      <c r="I41" s="96">
        <v>4680</v>
      </c>
      <c r="J41" s="96">
        <v>733</v>
      </c>
      <c r="K41" s="96">
        <v>10</v>
      </c>
      <c r="L41" s="96">
        <v>43</v>
      </c>
      <c r="M41" s="96">
        <v>188</v>
      </c>
      <c r="N41" s="96">
        <v>50</v>
      </c>
      <c r="O41" s="96">
        <v>286</v>
      </c>
      <c r="P41" s="96">
        <v>33</v>
      </c>
      <c r="Q41" s="96">
        <v>98</v>
      </c>
      <c r="R41" s="96">
        <v>2149</v>
      </c>
      <c r="S41" s="96">
        <v>423</v>
      </c>
      <c r="T41" s="96">
        <v>490</v>
      </c>
      <c r="U41" s="96">
        <v>2937</v>
      </c>
      <c r="V41" s="96">
        <v>232</v>
      </c>
      <c r="W41" s="96">
        <v>5281</v>
      </c>
      <c r="X41" s="96">
        <v>123</v>
      </c>
      <c r="Y41" s="96">
        <v>9</v>
      </c>
      <c r="Z41" s="96">
        <v>836</v>
      </c>
      <c r="AA41" s="96">
        <v>11</v>
      </c>
      <c r="AB41" s="96">
        <v>80</v>
      </c>
      <c r="AC41" s="96">
        <v>263</v>
      </c>
      <c r="AD41" s="96">
        <v>69</v>
      </c>
      <c r="AE41" s="96">
        <v>345</v>
      </c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38.25" customHeight="1">
      <c r="A42" s="212">
        <v>25</v>
      </c>
      <c r="B42" s="122" t="s">
        <v>146</v>
      </c>
      <c r="C42" s="78" t="s">
        <v>457</v>
      </c>
      <c r="D42" s="96">
        <v>1505</v>
      </c>
      <c r="E42" s="96">
        <v>4090</v>
      </c>
      <c r="F42" s="96">
        <v>7307</v>
      </c>
      <c r="G42" s="96">
        <v>425</v>
      </c>
      <c r="H42" s="96">
        <v>3867</v>
      </c>
      <c r="I42" s="96">
        <v>2750</v>
      </c>
      <c r="J42" s="96">
        <v>704</v>
      </c>
      <c r="K42" s="96">
        <v>4</v>
      </c>
      <c r="L42" s="96">
        <v>48</v>
      </c>
      <c r="M42" s="96">
        <v>196</v>
      </c>
      <c r="N42" s="96">
        <v>23</v>
      </c>
      <c r="O42" s="96">
        <v>142</v>
      </c>
      <c r="P42" s="96">
        <v>20</v>
      </c>
      <c r="Q42" s="96">
        <v>56</v>
      </c>
      <c r="R42" s="96">
        <v>1728</v>
      </c>
      <c r="S42" s="96">
        <v>196</v>
      </c>
      <c r="T42" s="96">
        <v>614</v>
      </c>
      <c r="U42" s="96">
        <v>2604</v>
      </c>
      <c r="V42" s="96">
        <v>204</v>
      </c>
      <c r="W42" s="96">
        <v>3131</v>
      </c>
      <c r="X42" s="96">
        <v>109</v>
      </c>
      <c r="Y42" s="96">
        <v>24</v>
      </c>
      <c r="Z42" s="96">
        <v>737</v>
      </c>
      <c r="AA42" s="96">
        <v>6</v>
      </c>
      <c r="AB42" s="96">
        <v>79</v>
      </c>
      <c r="AC42" s="96">
        <v>287</v>
      </c>
      <c r="AD42" s="96">
        <v>42</v>
      </c>
      <c r="AE42" s="96">
        <v>201</v>
      </c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ht="28.5" customHeight="1">
      <c r="A43" s="212">
        <v>26</v>
      </c>
      <c r="B43" s="74" t="s">
        <v>422</v>
      </c>
      <c r="C43" s="228" t="s">
        <v>381</v>
      </c>
      <c r="D43" s="96">
        <v>1249</v>
      </c>
      <c r="E43" s="96">
        <v>5716</v>
      </c>
      <c r="F43" s="96">
        <v>8346</v>
      </c>
      <c r="G43" s="96">
        <v>599</v>
      </c>
      <c r="H43" s="96">
        <v>5485</v>
      </c>
      <c r="I43" s="96">
        <v>4091</v>
      </c>
      <c r="J43" s="96">
        <v>1028</v>
      </c>
      <c r="K43" s="96">
        <v>12</v>
      </c>
      <c r="L43" s="96">
        <v>40</v>
      </c>
      <c r="M43" s="96">
        <v>177</v>
      </c>
      <c r="N43" s="96">
        <v>34</v>
      </c>
      <c r="O43" s="96">
        <v>103</v>
      </c>
      <c r="P43" s="96">
        <v>27</v>
      </c>
      <c r="Q43" s="96">
        <v>91</v>
      </c>
      <c r="R43" s="96">
        <v>1480</v>
      </c>
      <c r="S43" s="96">
        <v>223</v>
      </c>
      <c r="T43" s="96">
        <v>457</v>
      </c>
      <c r="U43" s="96">
        <v>2147</v>
      </c>
      <c r="V43" s="96">
        <v>279</v>
      </c>
      <c r="W43" s="96">
        <v>4454</v>
      </c>
      <c r="X43" s="96">
        <v>198</v>
      </c>
      <c r="Y43" s="96">
        <v>29</v>
      </c>
      <c r="Z43" s="96">
        <v>1110</v>
      </c>
      <c r="AA43" s="96">
        <v>12</v>
      </c>
      <c r="AB43" s="96">
        <v>68</v>
      </c>
      <c r="AC43" s="96">
        <v>297</v>
      </c>
      <c r="AD43" s="96">
        <v>57</v>
      </c>
      <c r="AE43" s="96">
        <v>134</v>
      </c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66.75" customHeight="1">
      <c r="A44" s="212">
        <v>27</v>
      </c>
      <c r="B44" s="116" t="s">
        <v>98</v>
      </c>
      <c r="C44" s="78" t="s">
        <v>11</v>
      </c>
      <c r="D44" s="96">
        <v>76</v>
      </c>
      <c r="E44" s="96">
        <v>238</v>
      </c>
      <c r="F44" s="96">
        <v>371</v>
      </c>
      <c r="G44" s="96">
        <v>11</v>
      </c>
      <c r="H44" s="96">
        <v>253</v>
      </c>
      <c r="I44" s="96">
        <v>234</v>
      </c>
      <c r="J44" s="96">
        <v>4</v>
      </c>
      <c r="K44" s="96">
        <v>3</v>
      </c>
      <c r="L44" s="96">
        <v>3</v>
      </c>
      <c r="M44" s="96">
        <v>4</v>
      </c>
      <c r="N44" s="96">
        <v>2</v>
      </c>
      <c r="O44" s="96">
        <v>3</v>
      </c>
      <c r="P44" s="96">
        <v>3</v>
      </c>
      <c r="Q44" s="96">
        <v>7</v>
      </c>
      <c r="R44" s="96">
        <v>61</v>
      </c>
      <c r="S44" s="96">
        <v>17</v>
      </c>
      <c r="T44" s="96">
        <v>9</v>
      </c>
      <c r="U44" s="96">
        <v>74</v>
      </c>
      <c r="V44" s="96">
        <v>1</v>
      </c>
      <c r="W44" s="96">
        <v>274</v>
      </c>
      <c r="X44" s="96">
        <v>8</v>
      </c>
      <c r="Y44" s="96"/>
      <c r="Z44" s="96">
        <v>7</v>
      </c>
      <c r="AA44" s="96">
        <v>3</v>
      </c>
      <c r="AB44" s="96">
        <v>3</v>
      </c>
      <c r="AC44" s="96">
        <v>4</v>
      </c>
      <c r="AD44" s="96">
        <v>4</v>
      </c>
      <c r="AE44" s="96">
        <v>3</v>
      </c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12.75" customHeight="1">
      <c r="A45" s="212">
        <v>28</v>
      </c>
      <c r="B45" s="214" t="s">
        <v>262</v>
      </c>
      <c r="C45" s="153" t="s">
        <v>528</v>
      </c>
      <c r="D45" s="96">
        <v>92</v>
      </c>
      <c r="E45" s="96">
        <v>239</v>
      </c>
      <c r="F45" s="96">
        <v>544</v>
      </c>
      <c r="G45" s="96">
        <v>48</v>
      </c>
      <c r="H45" s="96">
        <v>228</v>
      </c>
      <c r="I45" s="96">
        <v>200</v>
      </c>
      <c r="J45" s="96">
        <v>8</v>
      </c>
      <c r="K45" s="96"/>
      <c r="L45" s="96"/>
      <c r="M45" s="96">
        <v>9</v>
      </c>
      <c r="N45" s="96"/>
      <c r="O45" s="96">
        <v>11</v>
      </c>
      <c r="P45" s="96">
        <v>2</v>
      </c>
      <c r="Q45" s="96">
        <v>5</v>
      </c>
      <c r="R45" s="96">
        <v>103</v>
      </c>
      <c r="S45" s="96">
        <v>20</v>
      </c>
      <c r="T45" s="96">
        <v>30</v>
      </c>
      <c r="U45" s="96">
        <v>171</v>
      </c>
      <c r="V45" s="96">
        <v>13</v>
      </c>
      <c r="W45" s="96">
        <v>291</v>
      </c>
      <c r="X45" s="96">
        <v>29</v>
      </c>
      <c r="Y45" s="96">
        <v>8</v>
      </c>
      <c r="Z45" s="96">
        <v>8</v>
      </c>
      <c r="AA45" s="96"/>
      <c r="AB45" s="96"/>
      <c r="AC45" s="96">
        <v>46</v>
      </c>
      <c r="AD45" s="96"/>
      <c r="AE45" s="96">
        <v>13</v>
      </c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ht="39" customHeight="1">
      <c r="A46" s="212">
        <v>29</v>
      </c>
      <c r="B46" s="122" t="s">
        <v>428</v>
      </c>
      <c r="C46" s="78" t="s">
        <v>468</v>
      </c>
      <c r="D46" s="96">
        <v>142</v>
      </c>
      <c r="E46" s="96">
        <v>841</v>
      </c>
      <c r="F46" s="96">
        <v>1101</v>
      </c>
      <c r="G46" s="96">
        <v>69</v>
      </c>
      <c r="H46" s="96">
        <v>821</v>
      </c>
      <c r="I46" s="96">
        <v>666</v>
      </c>
      <c r="J46" s="96">
        <v>128</v>
      </c>
      <c r="K46" s="96">
        <v>1</v>
      </c>
      <c r="L46" s="96">
        <v>3</v>
      </c>
      <c r="M46" s="96">
        <v>11</v>
      </c>
      <c r="N46" s="96">
        <v>3</v>
      </c>
      <c r="O46" s="96">
        <v>9</v>
      </c>
      <c r="P46" s="96">
        <v>4</v>
      </c>
      <c r="Q46" s="96">
        <v>12</v>
      </c>
      <c r="R46" s="96">
        <v>162</v>
      </c>
      <c r="S46" s="96">
        <v>21</v>
      </c>
      <c r="T46" s="96">
        <v>32</v>
      </c>
      <c r="U46" s="96">
        <v>196</v>
      </c>
      <c r="V46" s="96">
        <v>13</v>
      </c>
      <c r="W46" s="96">
        <v>734</v>
      </c>
      <c r="X46" s="96">
        <v>45</v>
      </c>
      <c r="Y46" s="96"/>
      <c r="Z46" s="96">
        <v>145</v>
      </c>
      <c r="AA46" s="96">
        <v>1</v>
      </c>
      <c r="AB46" s="96">
        <v>4</v>
      </c>
      <c r="AC46" s="96">
        <v>13</v>
      </c>
      <c r="AD46" s="96">
        <v>3</v>
      </c>
      <c r="AE46" s="96">
        <v>14</v>
      </c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ht="26.25" customHeight="1">
      <c r="A47" s="212">
        <v>30</v>
      </c>
      <c r="B47" s="122" t="s">
        <v>458</v>
      </c>
      <c r="C47" s="78">
        <v>209</v>
      </c>
      <c r="D47" s="96">
        <v>184</v>
      </c>
      <c r="E47" s="96">
        <v>222</v>
      </c>
      <c r="F47" s="96">
        <v>821</v>
      </c>
      <c r="G47" s="96">
        <v>336</v>
      </c>
      <c r="H47" s="96">
        <v>167</v>
      </c>
      <c r="I47" s="96">
        <v>95</v>
      </c>
      <c r="J47" s="96">
        <v>16</v>
      </c>
      <c r="K47" s="96">
        <v>1</v>
      </c>
      <c r="L47" s="96">
        <v>11</v>
      </c>
      <c r="M47" s="96">
        <v>27</v>
      </c>
      <c r="N47" s="96">
        <v>7</v>
      </c>
      <c r="O47" s="96">
        <v>10</v>
      </c>
      <c r="P47" s="96">
        <v>2</v>
      </c>
      <c r="Q47" s="96"/>
      <c r="R47" s="96">
        <v>239</v>
      </c>
      <c r="S47" s="96">
        <v>25</v>
      </c>
      <c r="T47" s="96">
        <v>113</v>
      </c>
      <c r="U47" s="96">
        <v>514</v>
      </c>
      <c r="V47" s="96">
        <v>205</v>
      </c>
      <c r="W47" s="96">
        <v>112</v>
      </c>
      <c r="X47" s="96">
        <v>49</v>
      </c>
      <c r="Y47" s="96">
        <v>8</v>
      </c>
      <c r="Z47" s="96">
        <v>17</v>
      </c>
      <c r="AA47" s="96">
        <v>1</v>
      </c>
      <c r="AB47" s="96">
        <v>25</v>
      </c>
      <c r="AC47" s="96">
        <v>56</v>
      </c>
      <c r="AD47" s="96">
        <v>16</v>
      </c>
      <c r="AE47" s="96">
        <v>20</v>
      </c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ht="26.25" customHeight="1">
      <c r="A48" s="212">
        <v>31</v>
      </c>
      <c r="B48" s="122" t="s">
        <v>107</v>
      </c>
      <c r="C48" s="66" t="s">
        <v>287</v>
      </c>
      <c r="D48" s="96">
        <v>364</v>
      </c>
      <c r="E48" s="96">
        <v>591</v>
      </c>
      <c r="F48" s="96">
        <v>1186</v>
      </c>
      <c r="G48" s="96">
        <v>41</v>
      </c>
      <c r="H48" s="96">
        <v>490</v>
      </c>
      <c r="I48" s="96">
        <v>277</v>
      </c>
      <c r="J48" s="96">
        <v>106</v>
      </c>
      <c r="K48" s="96">
        <v>3</v>
      </c>
      <c r="L48" s="96">
        <v>8</v>
      </c>
      <c r="M48" s="96">
        <v>67</v>
      </c>
      <c r="N48" s="96">
        <v>3</v>
      </c>
      <c r="O48" s="96">
        <v>26</v>
      </c>
      <c r="P48" s="96">
        <v>5</v>
      </c>
      <c r="Q48" s="96">
        <v>9</v>
      </c>
      <c r="R48" s="96">
        <v>465</v>
      </c>
      <c r="S48" s="96">
        <v>54</v>
      </c>
      <c r="T48" s="96">
        <v>180</v>
      </c>
      <c r="U48" s="96">
        <v>631</v>
      </c>
      <c r="V48" s="96">
        <v>23</v>
      </c>
      <c r="W48" s="96">
        <v>284</v>
      </c>
      <c r="X48" s="96">
        <v>1</v>
      </c>
      <c r="Y48" s="96">
        <v>7</v>
      </c>
      <c r="Z48" s="96">
        <v>110</v>
      </c>
      <c r="AA48" s="96">
        <v>3</v>
      </c>
      <c r="AB48" s="96">
        <v>10</v>
      </c>
      <c r="AC48" s="96">
        <v>81</v>
      </c>
      <c r="AD48" s="96">
        <v>14</v>
      </c>
      <c r="AE48" s="96">
        <v>34</v>
      </c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ht="26.25" customHeight="1">
      <c r="A49" s="212">
        <v>32</v>
      </c>
      <c r="B49" s="122" t="s">
        <v>141</v>
      </c>
      <c r="C49" s="66">
        <v>233</v>
      </c>
      <c r="D49" s="96">
        <v>4</v>
      </c>
      <c r="E49" s="96">
        <v>18</v>
      </c>
      <c r="F49" s="96">
        <v>29</v>
      </c>
      <c r="G49" s="96"/>
      <c r="H49" s="96">
        <v>14</v>
      </c>
      <c r="I49" s="96">
        <v>5</v>
      </c>
      <c r="J49" s="96">
        <v>6</v>
      </c>
      <c r="K49" s="96"/>
      <c r="L49" s="96"/>
      <c r="M49" s="96">
        <v>2</v>
      </c>
      <c r="N49" s="96"/>
      <c r="O49" s="96">
        <v>1</v>
      </c>
      <c r="P49" s="96"/>
      <c r="Q49" s="96"/>
      <c r="R49" s="96">
        <v>8</v>
      </c>
      <c r="S49" s="96"/>
      <c r="T49" s="96">
        <v>5</v>
      </c>
      <c r="U49" s="96">
        <v>9</v>
      </c>
      <c r="V49" s="96"/>
      <c r="W49" s="96">
        <v>7</v>
      </c>
      <c r="X49" s="96"/>
      <c r="Y49" s="96">
        <v>1</v>
      </c>
      <c r="Z49" s="96">
        <v>7</v>
      </c>
      <c r="AA49" s="96"/>
      <c r="AB49" s="96"/>
      <c r="AC49" s="96">
        <v>3</v>
      </c>
      <c r="AD49" s="96"/>
      <c r="AE49" s="96">
        <v>1</v>
      </c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ht="22.5" customHeight="1">
      <c r="A50" s="212">
        <v>33</v>
      </c>
      <c r="B50" s="211" t="s">
        <v>87</v>
      </c>
      <c r="C50" s="192" t="s">
        <v>224</v>
      </c>
      <c r="D50" s="96">
        <v>134</v>
      </c>
      <c r="E50" s="96">
        <v>1159</v>
      </c>
      <c r="F50" s="96">
        <v>1603</v>
      </c>
      <c r="G50" s="96"/>
      <c r="H50" s="96">
        <v>1137</v>
      </c>
      <c r="I50" s="96">
        <v>915</v>
      </c>
      <c r="J50" s="96">
        <v>172</v>
      </c>
      <c r="K50" s="96">
        <v>6</v>
      </c>
      <c r="L50" s="96">
        <v>4</v>
      </c>
      <c r="M50" s="96">
        <v>26</v>
      </c>
      <c r="N50" s="96">
        <v>7</v>
      </c>
      <c r="O50" s="96">
        <v>7</v>
      </c>
      <c r="P50" s="96">
        <v>7</v>
      </c>
      <c r="Q50" s="96">
        <v>18</v>
      </c>
      <c r="R50" s="96">
        <v>156</v>
      </c>
      <c r="S50" s="96">
        <v>18</v>
      </c>
      <c r="T50" s="96">
        <v>18</v>
      </c>
      <c r="U50" s="96">
        <v>199</v>
      </c>
      <c r="V50" s="96"/>
      <c r="W50" s="96">
        <v>1126</v>
      </c>
      <c r="X50" s="96"/>
      <c r="Y50" s="96">
        <v>3</v>
      </c>
      <c r="Z50" s="96">
        <v>211</v>
      </c>
      <c r="AA50" s="96">
        <v>6</v>
      </c>
      <c r="AB50" s="96">
        <v>5</v>
      </c>
      <c r="AC50" s="96">
        <v>36</v>
      </c>
      <c r="AD50" s="96">
        <v>10</v>
      </c>
      <c r="AE50" s="96">
        <v>11</v>
      </c>
      <c r="AF50" s="41"/>
      <c r="AG50" s="41"/>
      <c r="AH50" s="41"/>
      <c r="AI50" s="41"/>
      <c r="AJ50" s="41"/>
      <c r="AK50" s="41"/>
      <c r="AL50" s="41"/>
      <c r="AM50" s="41"/>
      <c r="AN50" s="41"/>
    </row>
    <row r="51" spans="1:40" ht="27.75" customHeight="1">
      <c r="A51" s="77">
        <v>34</v>
      </c>
      <c r="B51" s="65" t="s">
        <v>502</v>
      </c>
      <c r="C51" s="47" t="s">
        <v>126</v>
      </c>
      <c r="D51" s="96">
        <v>1461</v>
      </c>
      <c r="E51" s="96">
        <v>7972</v>
      </c>
      <c r="F51" s="96">
        <v>9745</v>
      </c>
      <c r="G51" s="96">
        <v>179</v>
      </c>
      <c r="H51" s="96">
        <v>7904</v>
      </c>
      <c r="I51" s="96">
        <v>7236</v>
      </c>
      <c r="J51" s="96">
        <v>451</v>
      </c>
      <c r="K51" s="96">
        <v>51</v>
      </c>
      <c r="L51" s="96">
        <v>9</v>
      </c>
      <c r="M51" s="96">
        <v>73</v>
      </c>
      <c r="N51" s="96">
        <v>10</v>
      </c>
      <c r="O51" s="96">
        <v>74</v>
      </c>
      <c r="P51" s="96">
        <v>28</v>
      </c>
      <c r="Q51" s="96">
        <v>130</v>
      </c>
      <c r="R51" s="96">
        <v>1529</v>
      </c>
      <c r="S51" s="96">
        <v>614</v>
      </c>
      <c r="T51" s="96">
        <v>125</v>
      </c>
      <c r="U51" s="96">
        <v>1670</v>
      </c>
      <c r="V51" s="96">
        <v>107</v>
      </c>
      <c r="W51" s="96">
        <v>7356</v>
      </c>
      <c r="X51" s="96">
        <v>41</v>
      </c>
      <c r="Y51" s="96">
        <v>4</v>
      </c>
      <c r="Z51" s="96">
        <v>459</v>
      </c>
      <c r="AA51" s="96">
        <v>51</v>
      </c>
      <c r="AB51" s="96">
        <v>19</v>
      </c>
      <c r="AC51" s="96">
        <v>77</v>
      </c>
      <c r="AD51" s="96">
        <v>13</v>
      </c>
      <c r="AE51" s="96">
        <v>78</v>
      </c>
      <c r="AF51" s="41"/>
      <c r="AG51" s="41"/>
      <c r="AH51" s="41"/>
      <c r="AI51" s="41"/>
      <c r="AJ51" s="41"/>
      <c r="AK51" s="41"/>
      <c r="AL51" s="41"/>
      <c r="AM51" s="41"/>
      <c r="AN51" s="41"/>
    </row>
    <row r="52" spans="1:40" ht="13.5" customHeight="1">
      <c r="A52" s="212">
        <v>35</v>
      </c>
      <c r="B52" s="122" t="s">
        <v>360</v>
      </c>
      <c r="C52" s="66">
        <v>255</v>
      </c>
      <c r="D52" s="96">
        <v>6</v>
      </c>
      <c r="E52" s="96">
        <v>3</v>
      </c>
      <c r="F52" s="96">
        <v>55</v>
      </c>
      <c r="G52" s="96">
        <v>55</v>
      </c>
      <c r="H52" s="96">
        <v>3</v>
      </c>
      <c r="I52" s="96">
        <v>3</v>
      </c>
      <c r="J52" s="96"/>
      <c r="K52" s="96"/>
      <c r="L52" s="96"/>
      <c r="M52" s="96"/>
      <c r="N52" s="96"/>
      <c r="O52" s="96"/>
      <c r="P52" s="96"/>
      <c r="Q52" s="96"/>
      <c r="R52" s="96">
        <v>6</v>
      </c>
      <c r="S52" s="96">
        <v>1</v>
      </c>
      <c r="T52" s="96">
        <v>2</v>
      </c>
      <c r="U52" s="96">
        <v>40</v>
      </c>
      <c r="V52" s="96">
        <v>40</v>
      </c>
      <c r="W52" s="96">
        <v>13</v>
      </c>
      <c r="X52" s="96">
        <v>13</v>
      </c>
      <c r="Y52" s="96"/>
      <c r="Z52" s="96"/>
      <c r="AA52" s="96"/>
      <c r="AB52" s="96"/>
      <c r="AC52" s="96"/>
      <c r="AD52" s="96">
        <v>3</v>
      </c>
      <c r="AE52" s="96"/>
      <c r="AF52" s="41"/>
      <c r="AG52" s="41"/>
      <c r="AH52" s="41"/>
      <c r="AI52" s="41"/>
      <c r="AJ52" s="41"/>
      <c r="AK52" s="41"/>
      <c r="AL52" s="41"/>
      <c r="AM52" s="41"/>
      <c r="AN52" s="41"/>
    </row>
    <row r="53" spans="1:40" ht="12.75" customHeight="1">
      <c r="A53" s="212">
        <v>36</v>
      </c>
      <c r="B53" s="122" t="s">
        <v>431</v>
      </c>
      <c r="C53" s="66" t="s">
        <v>434</v>
      </c>
      <c r="D53" s="96">
        <v>7</v>
      </c>
      <c r="E53" s="96">
        <v>7</v>
      </c>
      <c r="F53" s="96">
        <v>67</v>
      </c>
      <c r="G53" s="96">
        <v>65</v>
      </c>
      <c r="H53" s="96">
        <v>9</v>
      </c>
      <c r="I53" s="96">
        <v>7</v>
      </c>
      <c r="J53" s="96">
        <v>1</v>
      </c>
      <c r="K53" s="96"/>
      <c r="L53" s="96">
        <v>1</v>
      </c>
      <c r="M53" s="96"/>
      <c r="N53" s="96"/>
      <c r="O53" s="96"/>
      <c r="P53" s="96"/>
      <c r="Q53" s="96"/>
      <c r="R53" s="96">
        <v>5</v>
      </c>
      <c r="S53" s="96"/>
      <c r="T53" s="96">
        <v>2</v>
      </c>
      <c r="U53" s="96">
        <v>36</v>
      </c>
      <c r="V53" s="96">
        <v>34</v>
      </c>
      <c r="W53" s="96">
        <v>21</v>
      </c>
      <c r="X53" s="96">
        <v>21</v>
      </c>
      <c r="Y53" s="96"/>
      <c r="Z53" s="96">
        <v>2</v>
      </c>
      <c r="AA53" s="96"/>
      <c r="AB53" s="96">
        <v>7</v>
      </c>
      <c r="AC53" s="96"/>
      <c r="AD53" s="96"/>
      <c r="AE53" s="96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40" ht="13.5" customHeight="1">
      <c r="A54" s="212">
        <v>37</v>
      </c>
      <c r="B54" s="122" t="s">
        <v>327</v>
      </c>
      <c r="C54" s="56">
        <v>258</v>
      </c>
      <c r="D54" s="96"/>
      <c r="E54" s="96">
        <v>1</v>
      </c>
      <c r="F54" s="96">
        <v>1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>
        <v>1</v>
      </c>
      <c r="S54" s="96"/>
      <c r="T54" s="96"/>
      <c r="U54" s="96">
        <v>1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ht="66" customHeight="1">
      <c r="A55" s="212">
        <v>38</v>
      </c>
      <c r="B55" s="116" t="s">
        <v>504</v>
      </c>
      <c r="C55" s="78" t="s">
        <v>223</v>
      </c>
      <c r="D55" s="96">
        <v>9</v>
      </c>
      <c r="E55" s="96">
        <v>36</v>
      </c>
      <c r="F55" s="96">
        <v>93</v>
      </c>
      <c r="G55" s="96">
        <v>45</v>
      </c>
      <c r="H55" s="96">
        <v>27</v>
      </c>
      <c r="I55" s="96">
        <v>21</v>
      </c>
      <c r="J55" s="96"/>
      <c r="K55" s="96"/>
      <c r="L55" s="96">
        <v>2</v>
      </c>
      <c r="M55" s="96"/>
      <c r="N55" s="96"/>
      <c r="O55" s="96">
        <v>4</v>
      </c>
      <c r="P55" s="96">
        <v>1</v>
      </c>
      <c r="Q55" s="96"/>
      <c r="R55" s="96">
        <v>18</v>
      </c>
      <c r="S55" s="96">
        <v>5</v>
      </c>
      <c r="T55" s="96">
        <v>3</v>
      </c>
      <c r="U55" s="96">
        <v>46</v>
      </c>
      <c r="V55" s="96">
        <v>27</v>
      </c>
      <c r="W55" s="96">
        <v>21</v>
      </c>
      <c r="X55" s="96">
        <v>1</v>
      </c>
      <c r="Y55" s="96"/>
      <c r="Z55" s="96"/>
      <c r="AA55" s="96">
        <v>1</v>
      </c>
      <c r="AB55" s="96">
        <v>2</v>
      </c>
      <c r="AC55" s="96"/>
      <c r="AD55" s="96"/>
      <c r="AE55" s="96">
        <v>9</v>
      </c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40" ht="15" customHeight="1">
      <c r="A56" s="212">
        <v>39</v>
      </c>
      <c r="B56" s="211" t="s">
        <v>236</v>
      </c>
      <c r="C56" s="45" t="s">
        <v>344</v>
      </c>
      <c r="D56" s="96">
        <v>149</v>
      </c>
      <c r="E56" s="96">
        <v>798</v>
      </c>
      <c r="F56" s="96">
        <v>1100</v>
      </c>
      <c r="G56" s="96"/>
      <c r="H56" s="96">
        <v>746</v>
      </c>
      <c r="I56" s="96">
        <v>416</v>
      </c>
      <c r="J56" s="96">
        <v>300</v>
      </c>
      <c r="K56" s="96"/>
      <c r="L56" s="96">
        <v>2</v>
      </c>
      <c r="M56" s="96">
        <v>15</v>
      </c>
      <c r="N56" s="96">
        <v>4</v>
      </c>
      <c r="O56" s="96">
        <v>9</v>
      </c>
      <c r="P56" s="96">
        <v>2</v>
      </c>
      <c r="Q56" s="96">
        <v>10</v>
      </c>
      <c r="R56" s="96">
        <v>201</v>
      </c>
      <c r="S56" s="96">
        <v>12</v>
      </c>
      <c r="T56" s="96">
        <v>54</v>
      </c>
      <c r="U56" s="96">
        <v>244</v>
      </c>
      <c r="V56" s="96"/>
      <c r="W56" s="96">
        <v>482</v>
      </c>
      <c r="X56" s="96"/>
      <c r="Y56" s="96"/>
      <c r="Z56" s="96">
        <v>335</v>
      </c>
      <c r="AA56" s="96"/>
      <c r="AB56" s="96">
        <v>2</v>
      </c>
      <c r="AC56" s="96">
        <v>16</v>
      </c>
      <c r="AD56" s="96">
        <v>4</v>
      </c>
      <c r="AE56" s="96">
        <v>10</v>
      </c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ht="29.25" customHeight="1">
      <c r="A57" s="212">
        <v>40</v>
      </c>
      <c r="B57" s="211" t="s">
        <v>309</v>
      </c>
      <c r="C57" s="192" t="s">
        <v>137</v>
      </c>
      <c r="D57" s="96">
        <v>3902</v>
      </c>
      <c r="E57" s="96">
        <v>9404</v>
      </c>
      <c r="F57" s="96">
        <v>14998</v>
      </c>
      <c r="G57" s="96">
        <v>91</v>
      </c>
      <c r="H57" s="96">
        <v>9639</v>
      </c>
      <c r="I57" s="96">
        <v>7216</v>
      </c>
      <c r="J57" s="96">
        <v>1726</v>
      </c>
      <c r="K57" s="96">
        <v>35</v>
      </c>
      <c r="L57" s="96">
        <v>58</v>
      </c>
      <c r="M57" s="96">
        <v>363</v>
      </c>
      <c r="N57" s="96">
        <v>57</v>
      </c>
      <c r="O57" s="96">
        <v>184</v>
      </c>
      <c r="P57" s="96">
        <v>83</v>
      </c>
      <c r="Q57" s="96">
        <v>218</v>
      </c>
      <c r="R57" s="96">
        <v>3667</v>
      </c>
      <c r="S57" s="96">
        <v>500</v>
      </c>
      <c r="T57" s="96">
        <v>1028</v>
      </c>
      <c r="U57" s="96">
        <v>4203</v>
      </c>
      <c r="V57" s="96">
        <v>43</v>
      </c>
      <c r="W57" s="96">
        <v>8135</v>
      </c>
      <c r="X57" s="96">
        <v>25</v>
      </c>
      <c r="Y57" s="96">
        <v>20</v>
      </c>
      <c r="Z57" s="96">
        <v>1771</v>
      </c>
      <c r="AA57" s="96">
        <v>36</v>
      </c>
      <c r="AB57" s="96">
        <v>76</v>
      </c>
      <c r="AC57" s="96">
        <v>416</v>
      </c>
      <c r="AD57" s="96">
        <v>71</v>
      </c>
      <c r="AE57" s="96">
        <v>237</v>
      </c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ht="37.5" customHeight="1">
      <c r="A58" s="212">
        <v>41</v>
      </c>
      <c r="B58" s="122" t="s">
        <v>451</v>
      </c>
      <c r="C58" s="78" t="s">
        <v>300</v>
      </c>
      <c r="D58" s="96">
        <v>15</v>
      </c>
      <c r="E58" s="96">
        <v>62</v>
      </c>
      <c r="F58" s="96">
        <v>89</v>
      </c>
      <c r="G58" s="96"/>
      <c r="H58" s="96">
        <v>56</v>
      </c>
      <c r="I58" s="96">
        <v>18</v>
      </c>
      <c r="J58" s="96">
        <v>30</v>
      </c>
      <c r="K58" s="96"/>
      <c r="L58" s="96">
        <v>1</v>
      </c>
      <c r="M58" s="96">
        <v>5</v>
      </c>
      <c r="N58" s="96"/>
      <c r="O58" s="96">
        <v>2</v>
      </c>
      <c r="P58" s="96">
        <v>1</v>
      </c>
      <c r="Q58" s="96">
        <v>3</v>
      </c>
      <c r="R58" s="96">
        <v>21</v>
      </c>
      <c r="S58" s="96">
        <v>4</v>
      </c>
      <c r="T58" s="96">
        <v>4</v>
      </c>
      <c r="U58" s="96">
        <v>25</v>
      </c>
      <c r="V58" s="96"/>
      <c r="W58" s="96">
        <v>18</v>
      </c>
      <c r="X58" s="96"/>
      <c r="Y58" s="96">
        <v>2</v>
      </c>
      <c r="Z58" s="96">
        <v>38</v>
      </c>
      <c r="AA58" s="96"/>
      <c r="AB58" s="96">
        <v>1</v>
      </c>
      <c r="AC58" s="96">
        <v>5</v>
      </c>
      <c r="AD58" s="96"/>
      <c r="AE58" s="96">
        <v>2</v>
      </c>
      <c r="AF58" s="41"/>
      <c r="AG58" s="41"/>
      <c r="AH58" s="41"/>
      <c r="AI58" s="41"/>
      <c r="AJ58" s="41"/>
      <c r="AK58" s="41"/>
      <c r="AL58" s="41"/>
      <c r="AM58" s="41"/>
      <c r="AN58" s="41"/>
    </row>
    <row r="59" spans="1:40" ht="40.5" customHeight="1">
      <c r="A59" s="212">
        <v>42</v>
      </c>
      <c r="B59" s="122" t="s">
        <v>306</v>
      </c>
      <c r="C59" s="78" t="s">
        <v>320</v>
      </c>
      <c r="D59" s="96">
        <v>2895</v>
      </c>
      <c r="E59" s="96">
        <v>6659</v>
      </c>
      <c r="F59" s="96">
        <v>9727</v>
      </c>
      <c r="G59" s="96"/>
      <c r="H59" s="96">
        <v>6805</v>
      </c>
      <c r="I59" s="96">
        <v>4767</v>
      </c>
      <c r="J59" s="96">
        <v>1565</v>
      </c>
      <c r="K59" s="96">
        <v>5</v>
      </c>
      <c r="L59" s="96">
        <v>37</v>
      </c>
      <c r="M59" s="96">
        <v>278</v>
      </c>
      <c r="N59" s="96">
        <v>43</v>
      </c>
      <c r="O59" s="96">
        <v>110</v>
      </c>
      <c r="P59" s="96">
        <v>63</v>
      </c>
      <c r="Q59" s="96">
        <v>151</v>
      </c>
      <c r="R59" s="96">
        <v>2749</v>
      </c>
      <c r="S59" s="96">
        <v>338</v>
      </c>
      <c r="T59" s="96">
        <v>815</v>
      </c>
      <c r="U59" s="96">
        <v>2834</v>
      </c>
      <c r="V59" s="96"/>
      <c r="W59" s="96">
        <v>4802</v>
      </c>
      <c r="X59" s="96"/>
      <c r="Y59" s="96">
        <v>17</v>
      </c>
      <c r="Z59" s="96">
        <v>1584</v>
      </c>
      <c r="AA59" s="96">
        <v>5</v>
      </c>
      <c r="AB59" s="96">
        <v>38</v>
      </c>
      <c r="AC59" s="96">
        <v>282</v>
      </c>
      <c r="AD59" s="96">
        <v>44</v>
      </c>
      <c r="AE59" s="96">
        <v>111</v>
      </c>
      <c r="AF59" s="41"/>
      <c r="AG59" s="41"/>
      <c r="AH59" s="41"/>
      <c r="AI59" s="41"/>
      <c r="AJ59" s="41"/>
      <c r="AK59" s="41"/>
      <c r="AL59" s="41"/>
      <c r="AM59" s="41"/>
      <c r="AN59" s="41"/>
    </row>
    <row r="60" spans="1:40" ht="15.75" customHeight="1">
      <c r="A60" s="212">
        <v>43</v>
      </c>
      <c r="B60" s="122" t="s">
        <v>293</v>
      </c>
      <c r="C60" s="78" t="s">
        <v>514</v>
      </c>
      <c r="D60" s="96">
        <v>889</v>
      </c>
      <c r="E60" s="96">
        <v>2330</v>
      </c>
      <c r="F60" s="96">
        <v>4640</v>
      </c>
      <c r="G60" s="96">
        <v>85</v>
      </c>
      <c r="H60" s="96">
        <v>2412</v>
      </c>
      <c r="I60" s="96">
        <v>2165</v>
      </c>
      <c r="J60" s="96">
        <v>60</v>
      </c>
      <c r="K60" s="96">
        <v>30</v>
      </c>
      <c r="L60" s="96">
        <v>16</v>
      </c>
      <c r="M60" s="96">
        <v>60</v>
      </c>
      <c r="N60" s="96">
        <v>14</v>
      </c>
      <c r="O60" s="96">
        <v>67</v>
      </c>
      <c r="P60" s="96">
        <v>12</v>
      </c>
      <c r="Q60" s="96">
        <v>47</v>
      </c>
      <c r="R60" s="96">
        <v>807</v>
      </c>
      <c r="S60" s="96">
        <v>138</v>
      </c>
      <c r="T60" s="96">
        <v>160</v>
      </c>
      <c r="U60" s="96">
        <v>1234</v>
      </c>
      <c r="V60" s="96">
        <v>43</v>
      </c>
      <c r="W60" s="96">
        <v>2999</v>
      </c>
      <c r="X60" s="96">
        <v>19</v>
      </c>
      <c r="Y60" s="96"/>
      <c r="Z60" s="96">
        <v>70</v>
      </c>
      <c r="AA60" s="96">
        <v>30</v>
      </c>
      <c r="AB60" s="96">
        <v>32</v>
      </c>
      <c r="AC60" s="96">
        <v>95</v>
      </c>
      <c r="AD60" s="96">
        <v>26</v>
      </c>
      <c r="AE60" s="96">
        <v>117</v>
      </c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26.25" customHeight="1">
      <c r="A61" s="212">
        <v>44</v>
      </c>
      <c r="B61" s="74" t="s">
        <v>324</v>
      </c>
      <c r="C61" s="57" t="s">
        <v>205</v>
      </c>
      <c r="D61" s="96">
        <v>2197</v>
      </c>
      <c r="E61" s="96">
        <v>7378</v>
      </c>
      <c r="F61" s="96">
        <v>13038</v>
      </c>
      <c r="G61" s="96">
        <v>82</v>
      </c>
      <c r="H61" s="96">
        <v>7396</v>
      </c>
      <c r="I61" s="96">
        <v>5881</v>
      </c>
      <c r="J61" s="96">
        <v>1090</v>
      </c>
      <c r="K61" s="96">
        <v>80</v>
      </c>
      <c r="L61" s="96">
        <v>37</v>
      </c>
      <c r="M61" s="96">
        <v>167</v>
      </c>
      <c r="N61" s="96">
        <v>57</v>
      </c>
      <c r="O61" s="96">
        <v>84</v>
      </c>
      <c r="P61" s="96">
        <v>38</v>
      </c>
      <c r="Q61" s="96">
        <v>134</v>
      </c>
      <c r="R61" s="96">
        <v>2179</v>
      </c>
      <c r="S61" s="96">
        <v>405</v>
      </c>
      <c r="T61" s="96">
        <v>523</v>
      </c>
      <c r="U61" s="96">
        <v>3279</v>
      </c>
      <c r="V61" s="96">
        <v>20</v>
      </c>
      <c r="W61" s="96">
        <v>7745</v>
      </c>
      <c r="X61" s="96">
        <v>47</v>
      </c>
      <c r="Y61" s="96">
        <v>16</v>
      </c>
      <c r="Z61" s="96">
        <v>1328</v>
      </c>
      <c r="AA61" s="96">
        <v>85</v>
      </c>
      <c r="AB61" s="96">
        <v>71</v>
      </c>
      <c r="AC61" s="96">
        <v>276</v>
      </c>
      <c r="AD61" s="96">
        <v>85</v>
      </c>
      <c r="AE61" s="96">
        <v>127</v>
      </c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40" ht="15.75" customHeight="1">
      <c r="A62" s="212">
        <v>45</v>
      </c>
      <c r="B62" s="122" t="s">
        <v>206</v>
      </c>
      <c r="C62" s="66" t="s">
        <v>319</v>
      </c>
      <c r="D62" s="96">
        <v>1</v>
      </c>
      <c r="E62" s="96">
        <v>1</v>
      </c>
      <c r="F62" s="96">
        <v>4</v>
      </c>
      <c r="G62" s="96"/>
      <c r="H62" s="96">
        <v>1</v>
      </c>
      <c r="I62" s="96"/>
      <c r="J62" s="96">
        <v>1</v>
      </c>
      <c r="K62" s="96"/>
      <c r="L62" s="96"/>
      <c r="M62" s="96"/>
      <c r="N62" s="96"/>
      <c r="O62" s="96"/>
      <c r="P62" s="96"/>
      <c r="Q62" s="96"/>
      <c r="R62" s="96">
        <v>1</v>
      </c>
      <c r="S62" s="96"/>
      <c r="T62" s="96"/>
      <c r="U62" s="96">
        <v>1</v>
      </c>
      <c r="V62" s="96"/>
      <c r="W62" s="96"/>
      <c r="X62" s="96"/>
      <c r="Y62" s="96"/>
      <c r="Z62" s="96">
        <v>3</v>
      </c>
      <c r="AA62" s="96">
        <v>1</v>
      </c>
      <c r="AB62" s="96"/>
      <c r="AC62" s="96"/>
      <c r="AD62" s="96"/>
      <c r="AE62" s="96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40" ht="14.25" customHeight="1">
      <c r="A63" s="212">
        <v>46</v>
      </c>
      <c r="B63" s="122" t="s">
        <v>139</v>
      </c>
      <c r="C63" s="66" t="s">
        <v>52</v>
      </c>
      <c r="D63" s="96">
        <v>1741</v>
      </c>
      <c r="E63" s="96">
        <v>5447</v>
      </c>
      <c r="F63" s="96">
        <v>9913</v>
      </c>
      <c r="G63" s="96">
        <v>4</v>
      </c>
      <c r="H63" s="96">
        <v>5492</v>
      </c>
      <c r="I63" s="96">
        <v>4210</v>
      </c>
      <c r="J63" s="96">
        <v>946</v>
      </c>
      <c r="K63" s="96">
        <v>68</v>
      </c>
      <c r="L63" s="96">
        <v>29</v>
      </c>
      <c r="M63" s="96">
        <v>139</v>
      </c>
      <c r="N63" s="96">
        <v>41</v>
      </c>
      <c r="O63" s="96">
        <v>59</v>
      </c>
      <c r="P63" s="96">
        <v>34</v>
      </c>
      <c r="Q63" s="96">
        <v>99</v>
      </c>
      <c r="R63" s="96">
        <v>1696</v>
      </c>
      <c r="S63" s="96">
        <v>294</v>
      </c>
      <c r="T63" s="96">
        <v>429</v>
      </c>
      <c r="U63" s="96">
        <v>2593</v>
      </c>
      <c r="V63" s="96"/>
      <c r="W63" s="96">
        <v>5679</v>
      </c>
      <c r="X63" s="96">
        <v>2</v>
      </c>
      <c r="Y63" s="96">
        <v>16</v>
      </c>
      <c r="Z63" s="96">
        <v>1170</v>
      </c>
      <c r="AA63" s="96">
        <v>71</v>
      </c>
      <c r="AB63" s="96">
        <v>58</v>
      </c>
      <c r="AC63" s="96">
        <v>216</v>
      </c>
      <c r="AD63" s="96">
        <v>60</v>
      </c>
      <c r="AE63" s="96">
        <v>96</v>
      </c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51.75" customHeight="1">
      <c r="A64" s="212">
        <v>47</v>
      </c>
      <c r="B64" s="74" t="s">
        <v>372</v>
      </c>
      <c r="C64" s="132" t="s">
        <v>257</v>
      </c>
      <c r="D64" s="96">
        <v>7560</v>
      </c>
      <c r="E64" s="96">
        <v>34976</v>
      </c>
      <c r="F64" s="96">
        <v>45994</v>
      </c>
      <c r="G64" s="96">
        <v>655</v>
      </c>
      <c r="H64" s="96">
        <v>34678</v>
      </c>
      <c r="I64" s="96">
        <v>29297</v>
      </c>
      <c r="J64" s="96">
        <v>3863</v>
      </c>
      <c r="K64" s="96">
        <v>182</v>
      </c>
      <c r="L64" s="96">
        <v>90</v>
      </c>
      <c r="M64" s="96">
        <v>489</v>
      </c>
      <c r="N64" s="96">
        <v>107</v>
      </c>
      <c r="O64" s="96">
        <v>650</v>
      </c>
      <c r="P64" s="96">
        <v>167</v>
      </c>
      <c r="Q64" s="96">
        <v>574</v>
      </c>
      <c r="R64" s="96">
        <v>7858</v>
      </c>
      <c r="S64" s="96">
        <v>1708</v>
      </c>
      <c r="T64" s="96">
        <v>1247</v>
      </c>
      <c r="U64" s="96">
        <v>9275</v>
      </c>
      <c r="V64" s="96">
        <v>332</v>
      </c>
      <c r="W64" s="96">
        <v>30953</v>
      </c>
      <c r="X64" s="96">
        <v>198</v>
      </c>
      <c r="Y64" s="96">
        <v>21</v>
      </c>
      <c r="Z64" s="96">
        <v>3963</v>
      </c>
      <c r="AA64" s="96">
        <v>184</v>
      </c>
      <c r="AB64" s="96">
        <v>135</v>
      </c>
      <c r="AC64" s="96">
        <v>592</v>
      </c>
      <c r="AD64" s="96">
        <v>137</v>
      </c>
      <c r="AE64" s="96">
        <v>744</v>
      </c>
      <c r="AF64" s="41"/>
      <c r="AG64" s="41"/>
      <c r="AH64" s="41"/>
      <c r="AI64" s="41"/>
      <c r="AJ64" s="41"/>
      <c r="AK64" s="41"/>
      <c r="AL64" s="41"/>
      <c r="AM64" s="41"/>
      <c r="AN64" s="41"/>
    </row>
    <row r="65" spans="1:40" ht="40.5" customHeight="1">
      <c r="A65" s="212">
        <v>48</v>
      </c>
      <c r="B65" s="74" t="s">
        <v>292</v>
      </c>
      <c r="C65" s="57" t="s">
        <v>298</v>
      </c>
      <c r="D65" s="96">
        <v>7392</v>
      </c>
      <c r="E65" s="96">
        <v>33996</v>
      </c>
      <c r="F65" s="96">
        <v>44784</v>
      </c>
      <c r="G65" s="96">
        <v>636</v>
      </c>
      <c r="H65" s="96">
        <v>33726</v>
      </c>
      <c r="I65" s="96">
        <v>28447</v>
      </c>
      <c r="J65" s="96">
        <v>3790</v>
      </c>
      <c r="K65" s="96">
        <v>180</v>
      </c>
      <c r="L65" s="96">
        <v>87</v>
      </c>
      <c r="M65" s="96">
        <v>476</v>
      </c>
      <c r="N65" s="96">
        <v>105</v>
      </c>
      <c r="O65" s="96">
        <v>641</v>
      </c>
      <c r="P65" s="96">
        <v>163</v>
      </c>
      <c r="Q65" s="96">
        <v>560</v>
      </c>
      <c r="R65" s="96">
        <v>7662</v>
      </c>
      <c r="S65" s="96">
        <v>1674</v>
      </c>
      <c r="T65" s="96">
        <v>1208</v>
      </c>
      <c r="U65" s="96">
        <v>9065</v>
      </c>
      <c r="V65" s="96">
        <v>327</v>
      </c>
      <c r="W65" s="96">
        <v>30064</v>
      </c>
      <c r="X65" s="96">
        <v>187</v>
      </c>
      <c r="Y65" s="96">
        <v>21</v>
      </c>
      <c r="Z65" s="96">
        <v>3857</v>
      </c>
      <c r="AA65" s="96">
        <v>182</v>
      </c>
      <c r="AB65" s="96">
        <v>133</v>
      </c>
      <c r="AC65" s="96">
        <v>574</v>
      </c>
      <c r="AD65" s="96">
        <v>135</v>
      </c>
      <c r="AE65" s="96">
        <v>736</v>
      </c>
      <c r="AF65" s="41"/>
      <c r="AG65" s="41"/>
      <c r="AH65" s="41"/>
      <c r="AI65" s="41"/>
      <c r="AJ65" s="41"/>
      <c r="AK65" s="41"/>
      <c r="AL65" s="41"/>
      <c r="AM65" s="41"/>
      <c r="AN65" s="41"/>
    </row>
    <row r="66" spans="1:40" ht="29.25" customHeight="1">
      <c r="A66" s="212">
        <v>49</v>
      </c>
      <c r="B66" s="122" t="s">
        <v>261</v>
      </c>
      <c r="C66" s="78" t="s">
        <v>259</v>
      </c>
      <c r="D66" s="96">
        <v>45</v>
      </c>
      <c r="E66" s="96">
        <v>184</v>
      </c>
      <c r="F66" s="96">
        <v>270</v>
      </c>
      <c r="G66" s="96">
        <v>19</v>
      </c>
      <c r="H66" s="96">
        <v>152</v>
      </c>
      <c r="I66" s="96">
        <v>143</v>
      </c>
      <c r="J66" s="96">
        <v>3</v>
      </c>
      <c r="K66" s="96">
        <v>1</v>
      </c>
      <c r="L66" s="96"/>
      <c r="M66" s="96">
        <v>1</v>
      </c>
      <c r="N66" s="96"/>
      <c r="O66" s="96">
        <v>4</v>
      </c>
      <c r="P66" s="96">
        <v>1</v>
      </c>
      <c r="Q66" s="96">
        <v>3</v>
      </c>
      <c r="R66" s="96">
        <v>77</v>
      </c>
      <c r="S66" s="96">
        <v>19</v>
      </c>
      <c r="T66" s="96">
        <v>15</v>
      </c>
      <c r="U66" s="96">
        <v>88</v>
      </c>
      <c r="V66" s="96">
        <v>2</v>
      </c>
      <c r="W66" s="96">
        <v>169</v>
      </c>
      <c r="X66" s="96">
        <v>10</v>
      </c>
      <c r="Y66" s="96"/>
      <c r="Z66" s="96">
        <v>3</v>
      </c>
      <c r="AA66" s="96">
        <v>1</v>
      </c>
      <c r="AB66" s="96"/>
      <c r="AC66" s="96">
        <v>1</v>
      </c>
      <c r="AD66" s="96"/>
      <c r="AE66" s="96">
        <v>5</v>
      </c>
      <c r="AF66" s="41"/>
      <c r="AG66" s="41"/>
      <c r="AH66" s="41"/>
      <c r="AI66" s="41"/>
      <c r="AJ66" s="41"/>
      <c r="AK66" s="41"/>
      <c r="AL66" s="41"/>
      <c r="AM66" s="41"/>
      <c r="AN66" s="41"/>
    </row>
    <row r="67" spans="1:40" ht="39" customHeight="1">
      <c r="A67" s="212">
        <v>50</v>
      </c>
      <c r="B67" s="122" t="s">
        <v>525</v>
      </c>
      <c r="C67" s="78" t="s">
        <v>185</v>
      </c>
      <c r="D67" s="96">
        <v>49</v>
      </c>
      <c r="E67" s="96">
        <v>85</v>
      </c>
      <c r="F67" s="96">
        <v>245</v>
      </c>
      <c r="G67" s="96">
        <v>113</v>
      </c>
      <c r="H67" s="96">
        <v>80</v>
      </c>
      <c r="I67" s="96">
        <v>69</v>
      </c>
      <c r="J67" s="96">
        <v>1</v>
      </c>
      <c r="K67" s="96"/>
      <c r="L67" s="96">
        <v>1</v>
      </c>
      <c r="M67" s="96">
        <v>5</v>
      </c>
      <c r="N67" s="96">
        <v>1</v>
      </c>
      <c r="O67" s="96">
        <v>3</v>
      </c>
      <c r="P67" s="96"/>
      <c r="Q67" s="96"/>
      <c r="R67" s="96">
        <v>54</v>
      </c>
      <c r="S67" s="96">
        <v>1</v>
      </c>
      <c r="T67" s="96">
        <v>20</v>
      </c>
      <c r="U67" s="96">
        <v>100</v>
      </c>
      <c r="V67" s="96">
        <v>45</v>
      </c>
      <c r="W67" s="96">
        <v>80</v>
      </c>
      <c r="X67" s="96">
        <v>34</v>
      </c>
      <c r="Y67" s="96"/>
      <c r="Z67" s="96">
        <v>3</v>
      </c>
      <c r="AA67" s="96"/>
      <c r="AB67" s="96">
        <v>5</v>
      </c>
      <c r="AC67" s="96">
        <v>12</v>
      </c>
      <c r="AD67" s="96">
        <v>1</v>
      </c>
      <c r="AE67" s="96">
        <v>5</v>
      </c>
      <c r="AF67" s="41"/>
      <c r="AG67" s="41"/>
      <c r="AH67" s="41"/>
      <c r="AI67" s="41"/>
      <c r="AJ67" s="41"/>
      <c r="AK67" s="41"/>
      <c r="AL67" s="41"/>
      <c r="AM67" s="41"/>
      <c r="AN67" s="41"/>
    </row>
    <row r="68" spans="1:40" ht="54" customHeight="1">
      <c r="A68" s="212">
        <v>51</v>
      </c>
      <c r="B68" s="122" t="s">
        <v>175</v>
      </c>
      <c r="C68" s="66" t="s">
        <v>53</v>
      </c>
      <c r="D68" s="96">
        <v>2749</v>
      </c>
      <c r="E68" s="96">
        <v>6812</v>
      </c>
      <c r="F68" s="96">
        <v>11531</v>
      </c>
      <c r="G68" s="96">
        <v>475</v>
      </c>
      <c r="H68" s="96">
        <v>6696</v>
      </c>
      <c r="I68" s="96">
        <v>5994</v>
      </c>
      <c r="J68" s="96">
        <v>114</v>
      </c>
      <c r="K68" s="96">
        <v>40</v>
      </c>
      <c r="L68" s="96">
        <v>44</v>
      </c>
      <c r="M68" s="96">
        <v>250</v>
      </c>
      <c r="N68" s="96">
        <v>39</v>
      </c>
      <c r="O68" s="96">
        <v>215</v>
      </c>
      <c r="P68" s="96">
        <v>36</v>
      </c>
      <c r="Q68" s="96">
        <v>168</v>
      </c>
      <c r="R68" s="96">
        <v>2865</v>
      </c>
      <c r="S68" s="96">
        <v>358</v>
      </c>
      <c r="T68" s="96">
        <v>829</v>
      </c>
      <c r="U68" s="96">
        <v>3675</v>
      </c>
      <c r="V68" s="96">
        <v>264</v>
      </c>
      <c r="W68" s="96">
        <v>6909</v>
      </c>
      <c r="X68" s="96">
        <v>142</v>
      </c>
      <c r="Y68" s="96">
        <v>10</v>
      </c>
      <c r="Z68" s="96">
        <v>139</v>
      </c>
      <c r="AA68" s="96">
        <v>42</v>
      </c>
      <c r="AB68" s="96">
        <v>75</v>
      </c>
      <c r="AC68" s="96">
        <v>311</v>
      </c>
      <c r="AD68" s="96">
        <v>60</v>
      </c>
      <c r="AE68" s="96">
        <v>276</v>
      </c>
      <c r="AF68" s="41"/>
      <c r="AG68" s="41"/>
      <c r="AH68" s="41"/>
      <c r="AI68" s="41"/>
      <c r="AJ68" s="41"/>
      <c r="AK68" s="41"/>
      <c r="AL68" s="41"/>
      <c r="AM68" s="41"/>
      <c r="AN68" s="41"/>
    </row>
    <row r="69" spans="1:40" ht="29.25" customHeight="1">
      <c r="A69" s="212">
        <v>52</v>
      </c>
      <c r="B69" s="122" t="s">
        <v>273</v>
      </c>
      <c r="C69" s="78" t="s">
        <v>230</v>
      </c>
      <c r="D69" s="96">
        <v>2</v>
      </c>
      <c r="E69" s="96">
        <v>1</v>
      </c>
      <c r="F69" s="96">
        <v>3</v>
      </c>
      <c r="G69" s="96"/>
      <c r="H69" s="96">
        <v>1</v>
      </c>
      <c r="I69" s="96">
        <v>1</v>
      </c>
      <c r="J69" s="96"/>
      <c r="K69" s="96"/>
      <c r="L69" s="96"/>
      <c r="M69" s="96"/>
      <c r="N69" s="96"/>
      <c r="O69" s="96"/>
      <c r="P69" s="96"/>
      <c r="Q69" s="96"/>
      <c r="R69" s="96">
        <v>2</v>
      </c>
      <c r="S69" s="96">
        <v>2</v>
      </c>
      <c r="T69" s="96"/>
      <c r="U69" s="96">
        <v>2</v>
      </c>
      <c r="V69" s="96"/>
      <c r="W69" s="96">
        <v>8</v>
      </c>
      <c r="X69" s="96"/>
      <c r="Y69" s="96"/>
      <c r="Z69" s="96"/>
      <c r="AA69" s="96"/>
      <c r="AB69" s="96"/>
      <c r="AC69" s="96"/>
      <c r="AD69" s="96"/>
      <c r="AE69" s="96"/>
      <c r="AF69" s="41"/>
      <c r="AG69" s="41"/>
      <c r="AH69" s="41"/>
      <c r="AI69" s="41"/>
      <c r="AJ69" s="41"/>
      <c r="AK69" s="41"/>
      <c r="AL69" s="41"/>
      <c r="AM69" s="41"/>
      <c r="AN69" s="41"/>
    </row>
    <row r="70" spans="1:40" ht="55.5" customHeight="1">
      <c r="A70" s="212">
        <v>53</v>
      </c>
      <c r="B70" s="74" t="s">
        <v>73</v>
      </c>
      <c r="C70" s="57" t="s">
        <v>467</v>
      </c>
      <c r="D70" s="96">
        <v>81</v>
      </c>
      <c r="E70" s="96">
        <v>329</v>
      </c>
      <c r="F70" s="96">
        <v>502</v>
      </c>
      <c r="G70" s="96">
        <v>18</v>
      </c>
      <c r="H70" s="96">
        <v>342</v>
      </c>
      <c r="I70" s="96">
        <v>294</v>
      </c>
      <c r="J70" s="96">
        <v>38</v>
      </c>
      <c r="K70" s="96">
        <v>1</v>
      </c>
      <c r="L70" s="96"/>
      <c r="M70" s="96">
        <v>3</v>
      </c>
      <c r="N70" s="96">
        <v>2</v>
      </c>
      <c r="O70" s="96">
        <v>4</v>
      </c>
      <c r="P70" s="96">
        <v>1</v>
      </c>
      <c r="Q70" s="96">
        <v>5</v>
      </c>
      <c r="R70" s="96">
        <v>68</v>
      </c>
      <c r="S70" s="96">
        <v>16</v>
      </c>
      <c r="T70" s="96">
        <v>12</v>
      </c>
      <c r="U70" s="96">
        <v>108</v>
      </c>
      <c r="V70" s="96">
        <v>12</v>
      </c>
      <c r="W70" s="96">
        <v>340</v>
      </c>
      <c r="X70" s="96">
        <v>3</v>
      </c>
      <c r="Y70" s="96"/>
      <c r="Z70" s="96">
        <v>43</v>
      </c>
      <c r="AA70" s="96">
        <v>1</v>
      </c>
      <c r="AB70" s="96"/>
      <c r="AC70" s="96">
        <v>7</v>
      </c>
      <c r="AD70" s="96">
        <v>2</v>
      </c>
      <c r="AE70" s="96">
        <v>5</v>
      </c>
      <c r="AF70" s="41"/>
      <c r="AG70" s="41"/>
      <c r="AH70" s="41"/>
      <c r="AI70" s="41"/>
      <c r="AJ70" s="41"/>
      <c r="AK70" s="41"/>
      <c r="AL70" s="41"/>
      <c r="AM70" s="41"/>
      <c r="AN70" s="41"/>
    </row>
    <row r="71" spans="1:40" ht="25.5" customHeight="1">
      <c r="A71" s="212">
        <v>54</v>
      </c>
      <c r="B71" s="48" t="s">
        <v>36</v>
      </c>
      <c r="C71" s="132">
        <v>332</v>
      </c>
      <c r="D71" s="96">
        <v>53</v>
      </c>
      <c r="E71" s="96">
        <v>141</v>
      </c>
      <c r="F71" s="96">
        <v>282</v>
      </c>
      <c r="G71" s="96">
        <v>18</v>
      </c>
      <c r="H71" s="96">
        <v>156</v>
      </c>
      <c r="I71" s="96">
        <v>145</v>
      </c>
      <c r="J71" s="96">
        <v>6</v>
      </c>
      <c r="K71" s="96"/>
      <c r="L71" s="96"/>
      <c r="M71" s="96">
        <v>2</v>
      </c>
      <c r="N71" s="96">
        <v>1</v>
      </c>
      <c r="O71" s="96">
        <v>2</v>
      </c>
      <c r="P71" s="96">
        <v>1</v>
      </c>
      <c r="Q71" s="96">
        <v>3</v>
      </c>
      <c r="R71" s="96">
        <v>38</v>
      </c>
      <c r="S71" s="96">
        <v>8</v>
      </c>
      <c r="T71" s="96">
        <v>9</v>
      </c>
      <c r="U71" s="96">
        <v>75</v>
      </c>
      <c r="V71" s="96">
        <v>12</v>
      </c>
      <c r="W71" s="96">
        <v>190</v>
      </c>
      <c r="X71" s="96">
        <v>3</v>
      </c>
      <c r="Y71" s="96"/>
      <c r="Z71" s="96">
        <v>6</v>
      </c>
      <c r="AA71" s="96"/>
      <c r="AB71" s="96"/>
      <c r="AC71" s="96">
        <v>6</v>
      </c>
      <c r="AD71" s="96">
        <v>1</v>
      </c>
      <c r="AE71" s="96">
        <v>3</v>
      </c>
      <c r="AF71" s="41"/>
      <c r="AG71" s="41"/>
      <c r="AH71" s="41"/>
      <c r="AI71" s="41"/>
      <c r="AJ71" s="41"/>
      <c r="AK71" s="41"/>
      <c r="AL71" s="41"/>
      <c r="AM71" s="41"/>
      <c r="AN71" s="41"/>
    </row>
    <row r="72" spans="1:40" ht="54.75" customHeight="1">
      <c r="A72" s="212">
        <v>55</v>
      </c>
      <c r="B72" s="74" t="s">
        <v>314</v>
      </c>
      <c r="C72" s="57" t="s">
        <v>128</v>
      </c>
      <c r="D72" s="96">
        <v>1035</v>
      </c>
      <c r="E72" s="96">
        <v>4473</v>
      </c>
      <c r="F72" s="96">
        <v>6286</v>
      </c>
      <c r="G72" s="96">
        <v>43</v>
      </c>
      <c r="H72" s="96">
        <v>4565</v>
      </c>
      <c r="I72" s="96">
        <v>3315</v>
      </c>
      <c r="J72" s="96">
        <v>1023</v>
      </c>
      <c r="K72" s="96">
        <v>22</v>
      </c>
      <c r="L72" s="96">
        <v>18</v>
      </c>
      <c r="M72" s="96">
        <v>75</v>
      </c>
      <c r="N72" s="96">
        <v>20</v>
      </c>
      <c r="O72" s="96">
        <v>92</v>
      </c>
      <c r="P72" s="96">
        <v>18</v>
      </c>
      <c r="Q72" s="96">
        <v>64</v>
      </c>
      <c r="R72" s="96">
        <v>943</v>
      </c>
      <c r="S72" s="96">
        <v>231</v>
      </c>
      <c r="T72" s="96">
        <v>158</v>
      </c>
      <c r="U72" s="96">
        <v>1200</v>
      </c>
      <c r="V72" s="96">
        <v>30</v>
      </c>
      <c r="W72" s="96">
        <v>3638</v>
      </c>
      <c r="X72" s="96">
        <v>13</v>
      </c>
      <c r="Y72" s="96">
        <v>17</v>
      </c>
      <c r="Z72" s="96">
        <v>1194</v>
      </c>
      <c r="AA72" s="96">
        <v>27</v>
      </c>
      <c r="AB72" s="96">
        <v>30</v>
      </c>
      <c r="AC72" s="96">
        <v>89</v>
      </c>
      <c r="AD72" s="96">
        <v>23</v>
      </c>
      <c r="AE72" s="96">
        <v>116</v>
      </c>
      <c r="AF72" s="41"/>
      <c r="AG72" s="41"/>
      <c r="AH72" s="41"/>
      <c r="AI72" s="41"/>
      <c r="AJ72" s="41"/>
      <c r="AK72" s="41"/>
      <c r="AL72" s="41"/>
      <c r="AM72" s="41"/>
      <c r="AN72" s="41"/>
    </row>
    <row r="73" spans="1:40" ht="18" customHeight="1">
      <c r="A73" s="212">
        <v>56</v>
      </c>
      <c r="B73" s="122" t="s">
        <v>80</v>
      </c>
      <c r="C73" s="78" t="s">
        <v>347</v>
      </c>
      <c r="D73" s="96">
        <v>163</v>
      </c>
      <c r="E73" s="96">
        <v>556</v>
      </c>
      <c r="F73" s="96">
        <v>815</v>
      </c>
      <c r="G73" s="96">
        <v>3</v>
      </c>
      <c r="H73" s="96">
        <v>558</v>
      </c>
      <c r="I73" s="96">
        <v>486</v>
      </c>
      <c r="J73" s="96">
        <v>35</v>
      </c>
      <c r="K73" s="96">
        <v>13</v>
      </c>
      <c r="L73" s="96"/>
      <c r="M73" s="96">
        <v>8</v>
      </c>
      <c r="N73" s="96">
        <v>2</v>
      </c>
      <c r="O73" s="96">
        <v>14</v>
      </c>
      <c r="P73" s="96">
        <v>2</v>
      </c>
      <c r="Q73" s="96">
        <v>13</v>
      </c>
      <c r="R73" s="96">
        <v>161</v>
      </c>
      <c r="S73" s="96">
        <v>14</v>
      </c>
      <c r="T73" s="96">
        <v>41</v>
      </c>
      <c r="U73" s="96">
        <v>192</v>
      </c>
      <c r="V73" s="96"/>
      <c r="W73" s="96">
        <v>531</v>
      </c>
      <c r="X73" s="96"/>
      <c r="Y73" s="96">
        <v>7</v>
      </c>
      <c r="Z73" s="96">
        <v>40</v>
      </c>
      <c r="AA73" s="96">
        <v>13</v>
      </c>
      <c r="AB73" s="96"/>
      <c r="AC73" s="96">
        <v>10</v>
      </c>
      <c r="AD73" s="96">
        <v>2</v>
      </c>
      <c r="AE73" s="96">
        <v>22</v>
      </c>
      <c r="AF73" s="41"/>
      <c r="AG73" s="41"/>
      <c r="AH73" s="41"/>
      <c r="AI73" s="41"/>
      <c r="AJ73" s="41"/>
      <c r="AK73" s="41"/>
      <c r="AL73" s="41"/>
      <c r="AM73" s="41"/>
      <c r="AN73" s="41"/>
    </row>
    <row r="74" spans="1:40" ht="26.25" customHeight="1">
      <c r="A74" s="212">
        <v>57</v>
      </c>
      <c r="B74" s="122" t="s">
        <v>474</v>
      </c>
      <c r="C74" s="78">
        <v>346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41"/>
      <c r="AG74" s="41"/>
      <c r="AH74" s="41"/>
      <c r="AI74" s="41"/>
      <c r="AJ74" s="41"/>
      <c r="AK74" s="41"/>
      <c r="AL74" s="41"/>
      <c r="AM74" s="41"/>
      <c r="AN74" s="41"/>
    </row>
    <row r="75" spans="1:40" ht="55.5" customHeight="1">
      <c r="A75" s="212">
        <v>58</v>
      </c>
      <c r="B75" s="122" t="s">
        <v>163</v>
      </c>
      <c r="C75" s="78" t="s">
        <v>19</v>
      </c>
      <c r="D75" s="96">
        <v>3</v>
      </c>
      <c r="E75" s="96">
        <v>6</v>
      </c>
      <c r="F75" s="96">
        <v>10</v>
      </c>
      <c r="G75" s="96"/>
      <c r="H75" s="96">
        <v>4</v>
      </c>
      <c r="I75" s="96">
        <v>2</v>
      </c>
      <c r="J75" s="96"/>
      <c r="K75" s="96">
        <v>1</v>
      </c>
      <c r="L75" s="96"/>
      <c r="M75" s="96"/>
      <c r="N75" s="96"/>
      <c r="O75" s="96">
        <v>1</v>
      </c>
      <c r="P75" s="96"/>
      <c r="Q75" s="96"/>
      <c r="R75" s="96">
        <v>5</v>
      </c>
      <c r="S75" s="96"/>
      <c r="T75" s="96"/>
      <c r="U75" s="96">
        <v>6</v>
      </c>
      <c r="V75" s="96"/>
      <c r="W75" s="96">
        <v>2</v>
      </c>
      <c r="X75" s="96"/>
      <c r="Y75" s="96"/>
      <c r="Z75" s="96"/>
      <c r="AA75" s="96">
        <v>1</v>
      </c>
      <c r="AB75" s="96"/>
      <c r="AC75" s="96"/>
      <c r="AD75" s="96"/>
      <c r="AE75" s="96"/>
      <c r="AF75" s="41"/>
      <c r="AG75" s="41"/>
      <c r="AH75" s="41"/>
      <c r="AI75" s="41"/>
      <c r="AJ75" s="41"/>
      <c r="AK75" s="41"/>
      <c r="AL75" s="41"/>
      <c r="AM75" s="41"/>
      <c r="AN75" s="41"/>
    </row>
    <row r="76" spans="1:40" ht="54.75" customHeight="1">
      <c r="A76" s="212">
        <v>59</v>
      </c>
      <c r="B76" s="211" t="s">
        <v>463</v>
      </c>
      <c r="C76" s="192" t="s">
        <v>429</v>
      </c>
      <c r="D76" s="96">
        <v>35</v>
      </c>
      <c r="E76" s="96">
        <v>100</v>
      </c>
      <c r="F76" s="96">
        <v>150</v>
      </c>
      <c r="G76" s="96"/>
      <c r="H76" s="96">
        <v>98</v>
      </c>
      <c r="I76" s="96">
        <v>64</v>
      </c>
      <c r="J76" s="96">
        <v>29</v>
      </c>
      <c r="K76" s="96"/>
      <c r="L76" s="96"/>
      <c r="M76" s="96">
        <v>2</v>
      </c>
      <c r="N76" s="96"/>
      <c r="O76" s="96">
        <v>3</v>
      </c>
      <c r="P76" s="96">
        <v>1</v>
      </c>
      <c r="Q76" s="96">
        <v>3</v>
      </c>
      <c r="R76" s="96">
        <v>37</v>
      </c>
      <c r="S76" s="96">
        <v>2</v>
      </c>
      <c r="T76" s="96">
        <v>15</v>
      </c>
      <c r="U76" s="96">
        <v>47</v>
      </c>
      <c r="V76" s="96"/>
      <c r="W76" s="96">
        <v>68</v>
      </c>
      <c r="X76" s="96"/>
      <c r="Y76" s="96"/>
      <c r="Z76" s="96">
        <v>30</v>
      </c>
      <c r="AA76" s="96"/>
      <c r="AB76" s="96"/>
      <c r="AC76" s="96">
        <v>2</v>
      </c>
      <c r="AD76" s="96"/>
      <c r="AE76" s="96">
        <v>3</v>
      </c>
      <c r="AF76" s="41"/>
      <c r="AG76" s="41"/>
      <c r="AH76" s="41"/>
      <c r="AI76" s="41"/>
      <c r="AJ76" s="41"/>
      <c r="AK76" s="41"/>
      <c r="AL76" s="41"/>
      <c r="AM76" s="41"/>
      <c r="AN76" s="41"/>
    </row>
    <row r="77" spans="1:40" ht="27.75" customHeight="1">
      <c r="A77" s="212">
        <v>60</v>
      </c>
      <c r="B77" s="145" t="s">
        <v>70</v>
      </c>
      <c r="C77" s="57" t="s">
        <v>207</v>
      </c>
      <c r="D77" s="96">
        <v>2769</v>
      </c>
      <c r="E77" s="96">
        <v>7696</v>
      </c>
      <c r="F77" s="96">
        <v>12449</v>
      </c>
      <c r="G77" s="96">
        <v>119</v>
      </c>
      <c r="H77" s="96">
        <v>7432</v>
      </c>
      <c r="I77" s="96">
        <v>3598</v>
      </c>
      <c r="J77" s="96">
        <v>3023</v>
      </c>
      <c r="K77" s="96">
        <v>3</v>
      </c>
      <c r="L77" s="96">
        <v>71</v>
      </c>
      <c r="M77" s="96">
        <v>386</v>
      </c>
      <c r="N77" s="96">
        <v>47</v>
      </c>
      <c r="O77" s="96">
        <v>304</v>
      </c>
      <c r="P77" s="96">
        <v>54</v>
      </c>
      <c r="Q77" s="96">
        <v>133</v>
      </c>
      <c r="R77" s="96">
        <v>3033</v>
      </c>
      <c r="S77" s="96">
        <v>231</v>
      </c>
      <c r="T77" s="96">
        <v>1100</v>
      </c>
      <c r="U77" s="96">
        <v>3928</v>
      </c>
      <c r="V77" s="96">
        <v>54</v>
      </c>
      <c r="W77" s="96">
        <v>3974</v>
      </c>
      <c r="X77" s="96">
        <v>22</v>
      </c>
      <c r="Y77" s="96">
        <v>105</v>
      </c>
      <c r="Z77" s="96">
        <v>3389</v>
      </c>
      <c r="AA77" s="96">
        <v>3</v>
      </c>
      <c r="AB77" s="96">
        <v>102</v>
      </c>
      <c r="AC77" s="96">
        <v>486</v>
      </c>
      <c r="AD77" s="96">
        <v>60</v>
      </c>
      <c r="AE77" s="96">
        <v>398</v>
      </c>
      <c r="AF77" s="41"/>
      <c r="AG77" s="41"/>
      <c r="AH77" s="41"/>
      <c r="AI77" s="41"/>
      <c r="AJ77" s="41"/>
      <c r="AK77" s="41"/>
      <c r="AL77" s="41"/>
      <c r="AM77" s="41"/>
      <c r="AN77" s="41"/>
    </row>
    <row r="78" spans="1:40" ht="12.75" customHeight="1">
      <c r="A78" s="212">
        <v>61</v>
      </c>
      <c r="B78" s="116" t="s">
        <v>330</v>
      </c>
      <c r="C78" s="78" t="s">
        <v>203</v>
      </c>
      <c r="D78" s="96">
        <v>818</v>
      </c>
      <c r="E78" s="96">
        <v>1973</v>
      </c>
      <c r="F78" s="96">
        <v>3373</v>
      </c>
      <c r="G78" s="96">
        <v>51</v>
      </c>
      <c r="H78" s="96">
        <v>1779</v>
      </c>
      <c r="I78" s="96">
        <v>923</v>
      </c>
      <c r="J78" s="96">
        <v>619</v>
      </c>
      <c r="K78" s="96"/>
      <c r="L78" s="96">
        <v>24</v>
      </c>
      <c r="M78" s="96">
        <v>109</v>
      </c>
      <c r="N78" s="96">
        <v>16</v>
      </c>
      <c r="O78" s="96">
        <v>88</v>
      </c>
      <c r="P78" s="96">
        <v>19</v>
      </c>
      <c r="Q78" s="96">
        <v>48</v>
      </c>
      <c r="R78" s="96">
        <v>1012</v>
      </c>
      <c r="S78" s="96">
        <v>82</v>
      </c>
      <c r="T78" s="96">
        <v>359</v>
      </c>
      <c r="U78" s="96">
        <v>1302</v>
      </c>
      <c r="V78" s="96">
        <v>20</v>
      </c>
      <c r="W78" s="96">
        <v>1014</v>
      </c>
      <c r="X78" s="96">
        <v>19</v>
      </c>
      <c r="Y78" s="96">
        <v>30</v>
      </c>
      <c r="Z78" s="96">
        <v>648</v>
      </c>
      <c r="AA78" s="96"/>
      <c r="AB78" s="96">
        <v>34</v>
      </c>
      <c r="AC78" s="96">
        <v>137</v>
      </c>
      <c r="AD78" s="96">
        <v>20</v>
      </c>
      <c r="AE78" s="96">
        <v>128</v>
      </c>
      <c r="AF78" s="41"/>
      <c r="AG78" s="41"/>
      <c r="AH78" s="41"/>
      <c r="AI78" s="41"/>
      <c r="AJ78" s="41"/>
      <c r="AK78" s="41"/>
      <c r="AL78" s="41"/>
      <c r="AM78" s="41"/>
      <c r="AN78" s="41"/>
    </row>
    <row r="79" spans="1:40" ht="13.5" customHeight="1">
      <c r="A79" s="212">
        <v>62</v>
      </c>
      <c r="B79" s="116" t="s">
        <v>345</v>
      </c>
      <c r="C79" s="78" t="s">
        <v>533</v>
      </c>
      <c r="D79" s="96">
        <v>320</v>
      </c>
      <c r="E79" s="96">
        <v>526</v>
      </c>
      <c r="F79" s="96">
        <v>1110</v>
      </c>
      <c r="G79" s="96">
        <v>1</v>
      </c>
      <c r="H79" s="96">
        <v>488</v>
      </c>
      <c r="I79" s="96">
        <v>227</v>
      </c>
      <c r="J79" s="96">
        <v>158</v>
      </c>
      <c r="K79" s="96"/>
      <c r="L79" s="96">
        <v>12</v>
      </c>
      <c r="M79" s="96">
        <v>52</v>
      </c>
      <c r="N79" s="96">
        <v>7</v>
      </c>
      <c r="O79" s="96">
        <v>32</v>
      </c>
      <c r="P79" s="96">
        <v>5</v>
      </c>
      <c r="Q79" s="96">
        <v>10</v>
      </c>
      <c r="R79" s="96">
        <v>358</v>
      </c>
      <c r="S79" s="96">
        <v>27</v>
      </c>
      <c r="T79" s="96">
        <v>146</v>
      </c>
      <c r="U79" s="96">
        <v>512</v>
      </c>
      <c r="V79" s="96">
        <v>1</v>
      </c>
      <c r="W79" s="96">
        <v>266</v>
      </c>
      <c r="X79" s="96"/>
      <c r="Y79" s="96">
        <v>12</v>
      </c>
      <c r="Z79" s="96">
        <v>159</v>
      </c>
      <c r="AA79" s="96"/>
      <c r="AB79" s="96">
        <v>15</v>
      </c>
      <c r="AC79" s="96">
        <v>71</v>
      </c>
      <c r="AD79" s="96">
        <v>9</v>
      </c>
      <c r="AE79" s="96">
        <v>47</v>
      </c>
      <c r="AF79" s="41"/>
      <c r="AG79" s="41"/>
      <c r="AH79" s="41"/>
      <c r="AI79" s="41"/>
      <c r="AJ79" s="41"/>
      <c r="AK79" s="41"/>
      <c r="AL79" s="41"/>
      <c r="AM79" s="41"/>
      <c r="AN79" s="41"/>
    </row>
    <row r="80" spans="1:40" ht="25.5" customHeight="1">
      <c r="A80" s="212">
        <v>63</v>
      </c>
      <c r="B80" s="199" t="s">
        <v>389</v>
      </c>
      <c r="C80" s="192" t="s">
        <v>410</v>
      </c>
      <c r="D80" s="96">
        <v>732</v>
      </c>
      <c r="E80" s="96">
        <v>1543</v>
      </c>
      <c r="F80" s="96">
        <v>2712</v>
      </c>
      <c r="G80" s="96">
        <v>38</v>
      </c>
      <c r="H80" s="96">
        <v>1444</v>
      </c>
      <c r="I80" s="96">
        <v>1068</v>
      </c>
      <c r="J80" s="96">
        <v>197</v>
      </c>
      <c r="K80" s="96">
        <v>3</v>
      </c>
      <c r="L80" s="96">
        <v>16</v>
      </c>
      <c r="M80" s="96">
        <v>79</v>
      </c>
      <c r="N80" s="96">
        <v>10</v>
      </c>
      <c r="O80" s="96">
        <v>71</v>
      </c>
      <c r="P80" s="96">
        <v>5</v>
      </c>
      <c r="Q80" s="96">
        <v>23</v>
      </c>
      <c r="R80" s="96">
        <v>831</v>
      </c>
      <c r="S80" s="96">
        <v>47</v>
      </c>
      <c r="T80" s="96">
        <v>291</v>
      </c>
      <c r="U80" s="96">
        <v>1059</v>
      </c>
      <c r="V80" s="96">
        <v>18</v>
      </c>
      <c r="W80" s="96">
        <v>1138</v>
      </c>
      <c r="X80" s="96">
        <v>3</v>
      </c>
      <c r="Y80" s="96">
        <v>22</v>
      </c>
      <c r="Z80" s="96">
        <v>210</v>
      </c>
      <c r="AA80" s="96">
        <v>3</v>
      </c>
      <c r="AB80" s="96">
        <v>25</v>
      </c>
      <c r="AC80" s="96">
        <v>112</v>
      </c>
      <c r="AD80" s="96">
        <v>12</v>
      </c>
      <c r="AE80" s="96">
        <v>92</v>
      </c>
      <c r="AF80" s="41"/>
      <c r="AG80" s="41"/>
      <c r="AH80" s="41"/>
      <c r="AI80" s="41"/>
      <c r="AJ80" s="41"/>
      <c r="AK80" s="41"/>
      <c r="AL80" s="41"/>
      <c r="AM80" s="41"/>
      <c r="AN80" s="41"/>
    </row>
    <row r="81" spans="1:40" ht="12.75" customHeight="1">
      <c r="A81" s="212">
        <v>64</v>
      </c>
      <c r="B81" s="197" t="s">
        <v>10</v>
      </c>
      <c r="C81" s="156" t="s">
        <v>491</v>
      </c>
      <c r="D81" s="96">
        <v>685</v>
      </c>
      <c r="E81" s="96">
        <v>1373</v>
      </c>
      <c r="F81" s="96">
        <v>2420</v>
      </c>
      <c r="G81" s="96">
        <v>38</v>
      </c>
      <c r="H81" s="96">
        <v>1290</v>
      </c>
      <c r="I81" s="96">
        <v>964</v>
      </c>
      <c r="J81" s="96">
        <v>166</v>
      </c>
      <c r="K81" s="96">
        <v>1</v>
      </c>
      <c r="L81" s="96">
        <v>13</v>
      </c>
      <c r="M81" s="96">
        <v>75</v>
      </c>
      <c r="N81" s="96">
        <v>9</v>
      </c>
      <c r="O81" s="96">
        <v>62</v>
      </c>
      <c r="P81" s="96">
        <v>4</v>
      </c>
      <c r="Q81" s="96">
        <v>20</v>
      </c>
      <c r="R81" s="96">
        <v>768</v>
      </c>
      <c r="S81" s="96">
        <v>37</v>
      </c>
      <c r="T81" s="96">
        <v>269</v>
      </c>
      <c r="U81" s="96">
        <v>970</v>
      </c>
      <c r="V81" s="96">
        <v>18</v>
      </c>
      <c r="W81" s="96">
        <v>1007</v>
      </c>
      <c r="X81" s="96">
        <v>3</v>
      </c>
      <c r="Y81" s="96">
        <v>21</v>
      </c>
      <c r="Z81" s="96">
        <v>172</v>
      </c>
      <c r="AA81" s="96">
        <v>1</v>
      </c>
      <c r="AB81" s="96">
        <v>11</v>
      </c>
      <c r="AC81" s="96">
        <v>103</v>
      </c>
      <c r="AD81" s="96">
        <v>11</v>
      </c>
      <c r="AE81" s="96">
        <v>78</v>
      </c>
      <c r="AF81" s="41"/>
      <c r="AG81" s="41"/>
      <c r="AH81" s="41"/>
      <c r="AI81" s="41"/>
      <c r="AJ81" s="41"/>
      <c r="AK81" s="41"/>
      <c r="AL81" s="41"/>
      <c r="AM81" s="41"/>
      <c r="AN81" s="41"/>
    </row>
    <row r="82" spans="1:40" ht="30" customHeight="1">
      <c r="A82" s="212">
        <v>65</v>
      </c>
      <c r="B82" s="74" t="s">
        <v>370</v>
      </c>
      <c r="C82" s="57" t="s">
        <v>367</v>
      </c>
      <c r="D82" s="96">
        <v>752</v>
      </c>
      <c r="E82" s="96">
        <v>3690</v>
      </c>
      <c r="F82" s="96">
        <v>4595</v>
      </c>
      <c r="G82" s="96">
        <v>4</v>
      </c>
      <c r="H82" s="96">
        <v>3602</v>
      </c>
      <c r="I82" s="96">
        <v>3106</v>
      </c>
      <c r="J82" s="96">
        <v>322</v>
      </c>
      <c r="K82" s="96">
        <v>4</v>
      </c>
      <c r="L82" s="96">
        <v>13</v>
      </c>
      <c r="M82" s="96">
        <v>74</v>
      </c>
      <c r="N82" s="96">
        <v>21</v>
      </c>
      <c r="O82" s="96">
        <v>62</v>
      </c>
      <c r="P82" s="96">
        <v>25</v>
      </c>
      <c r="Q82" s="96">
        <v>44</v>
      </c>
      <c r="R82" s="96">
        <v>840</v>
      </c>
      <c r="S82" s="96">
        <v>256</v>
      </c>
      <c r="T82" s="96">
        <v>72</v>
      </c>
      <c r="U82" s="96">
        <v>881</v>
      </c>
      <c r="V82" s="96">
        <v>1</v>
      </c>
      <c r="W82" s="96">
        <v>3196</v>
      </c>
      <c r="X82" s="96">
        <v>4</v>
      </c>
      <c r="Y82" s="96">
        <v>6</v>
      </c>
      <c r="Z82" s="96">
        <v>331</v>
      </c>
      <c r="AA82" s="96">
        <v>5</v>
      </c>
      <c r="AB82" s="96">
        <v>14</v>
      </c>
      <c r="AC82" s="96">
        <v>83</v>
      </c>
      <c r="AD82" s="96">
        <v>21</v>
      </c>
      <c r="AE82" s="96">
        <v>72</v>
      </c>
      <c r="AF82" s="41"/>
      <c r="AG82" s="41"/>
      <c r="AH82" s="41"/>
      <c r="AI82" s="41"/>
      <c r="AJ82" s="41"/>
      <c r="AK82" s="41"/>
      <c r="AL82" s="41"/>
      <c r="AM82" s="41"/>
      <c r="AN82" s="41"/>
    </row>
    <row r="83" spans="1:40" ht="27.75" customHeight="1">
      <c r="A83" s="212">
        <v>66</v>
      </c>
      <c r="B83" s="122" t="s">
        <v>158</v>
      </c>
      <c r="C83" s="78" t="s">
        <v>398</v>
      </c>
      <c r="D83" s="96">
        <v>3</v>
      </c>
      <c r="E83" s="96">
        <v>8</v>
      </c>
      <c r="F83" s="96">
        <v>11</v>
      </c>
      <c r="G83" s="96"/>
      <c r="H83" s="96">
        <v>8</v>
      </c>
      <c r="I83" s="96">
        <v>4</v>
      </c>
      <c r="J83" s="96">
        <v>2</v>
      </c>
      <c r="K83" s="96"/>
      <c r="L83" s="96"/>
      <c r="M83" s="96"/>
      <c r="N83" s="96"/>
      <c r="O83" s="96">
        <v>2</v>
      </c>
      <c r="P83" s="96">
        <v>2</v>
      </c>
      <c r="Q83" s="96"/>
      <c r="R83" s="96">
        <v>3</v>
      </c>
      <c r="S83" s="96"/>
      <c r="T83" s="96"/>
      <c r="U83" s="96">
        <v>3</v>
      </c>
      <c r="V83" s="96"/>
      <c r="W83" s="96">
        <v>6</v>
      </c>
      <c r="X83" s="96"/>
      <c r="Y83" s="96"/>
      <c r="Z83" s="96">
        <v>2</v>
      </c>
      <c r="AA83" s="96"/>
      <c r="AB83" s="96"/>
      <c r="AC83" s="96"/>
      <c r="AD83" s="96"/>
      <c r="AE83" s="96">
        <v>2</v>
      </c>
      <c r="AF83" s="41"/>
      <c r="AG83" s="41"/>
      <c r="AH83" s="41"/>
      <c r="AI83" s="41"/>
      <c r="AJ83" s="41"/>
      <c r="AK83" s="41"/>
      <c r="AL83" s="41"/>
      <c r="AM83" s="41"/>
      <c r="AN83" s="41"/>
    </row>
    <row r="84" spans="1:40" ht="43.5" customHeight="1">
      <c r="A84" s="212">
        <v>67</v>
      </c>
      <c r="B84" s="122" t="s">
        <v>280</v>
      </c>
      <c r="C84" s="78" t="s">
        <v>51</v>
      </c>
      <c r="D84" s="96">
        <v>1</v>
      </c>
      <c r="E84" s="96"/>
      <c r="F84" s="96">
        <v>1</v>
      </c>
      <c r="G84" s="96"/>
      <c r="H84" s="96">
        <v>1</v>
      </c>
      <c r="I84" s="96">
        <v>1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>
        <v>1</v>
      </c>
      <c r="X84" s="96"/>
      <c r="Y84" s="96"/>
      <c r="Z84" s="96"/>
      <c r="AA84" s="96"/>
      <c r="AB84" s="96"/>
      <c r="AC84" s="96"/>
      <c r="AD84" s="96"/>
      <c r="AE84" s="96"/>
      <c r="AF84" s="41"/>
      <c r="AG84" s="41"/>
      <c r="AH84" s="41"/>
      <c r="AI84" s="41"/>
      <c r="AJ84" s="41"/>
      <c r="AK84" s="41"/>
      <c r="AL84" s="41"/>
      <c r="AM84" s="41"/>
      <c r="AN84" s="41"/>
    </row>
    <row r="85" spans="1:40" ht="39.75" customHeight="1">
      <c r="A85" s="212">
        <v>68</v>
      </c>
      <c r="B85" s="211" t="s">
        <v>486</v>
      </c>
      <c r="C85" s="192" t="s">
        <v>148</v>
      </c>
      <c r="D85" s="96">
        <v>32</v>
      </c>
      <c r="E85" s="96">
        <v>507</v>
      </c>
      <c r="F85" s="96">
        <v>580</v>
      </c>
      <c r="G85" s="96"/>
      <c r="H85" s="96">
        <v>474</v>
      </c>
      <c r="I85" s="96">
        <v>394</v>
      </c>
      <c r="J85" s="96">
        <v>52</v>
      </c>
      <c r="K85" s="96">
        <v>1</v>
      </c>
      <c r="L85" s="96"/>
      <c r="M85" s="96">
        <v>3</v>
      </c>
      <c r="N85" s="96">
        <v>2</v>
      </c>
      <c r="O85" s="96">
        <v>22</v>
      </c>
      <c r="P85" s="96">
        <v>1</v>
      </c>
      <c r="Q85" s="96">
        <v>3</v>
      </c>
      <c r="R85" s="96">
        <v>65</v>
      </c>
      <c r="S85" s="96">
        <v>5</v>
      </c>
      <c r="T85" s="96"/>
      <c r="U85" s="96">
        <v>67</v>
      </c>
      <c r="V85" s="96"/>
      <c r="W85" s="96">
        <v>418</v>
      </c>
      <c r="X85" s="96"/>
      <c r="Y85" s="96">
        <v>3</v>
      </c>
      <c r="Z85" s="96">
        <v>55</v>
      </c>
      <c r="AA85" s="96">
        <v>1</v>
      </c>
      <c r="AB85" s="96"/>
      <c r="AC85" s="96">
        <v>4</v>
      </c>
      <c r="AD85" s="96">
        <v>2</v>
      </c>
      <c r="AE85" s="96">
        <v>23</v>
      </c>
      <c r="AF85" s="41"/>
      <c r="AG85" s="41"/>
      <c r="AH85" s="41"/>
      <c r="AI85" s="41"/>
      <c r="AJ85" s="41"/>
      <c r="AK85" s="41"/>
      <c r="AL85" s="41"/>
      <c r="AM85" s="41"/>
      <c r="AN85" s="41"/>
    </row>
    <row r="86" spans="1:40" ht="15.75" customHeight="1">
      <c r="A86" s="212">
        <v>69</v>
      </c>
      <c r="B86" s="122" t="s">
        <v>265</v>
      </c>
      <c r="C86" s="66" t="s">
        <v>473</v>
      </c>
      <c r="D86" s="96">
        <v>1</v>
      </c>
      <c r="E86" s="96">
        <v>3</v>
      </c>
      <c r="F86" s="96">
        <v>4</v>
      </c>
      <c r="G86" s="96"/>
      <c r="H86" s="96">
        <v>3</v>
      </c>
      <c r="I86" s="96">
        <v>3</v>
      </c>
      <c r="J86" s="96"/>
      <c r="K86" s="96"/>
      <c r="L86" s="96"/>
      <c r="M86" s="96"/>
      <c r="N86" s="96"/>
      <c r="O86" s="96"/>
      <c r="P86" s="96"/>
      <c r="Q86" s="96"/>
      <c r="R86" s="96">
        <v>1</v>
      </c>
      <c r="S86" s="96">
        <v>1</v>
      </c>
      <c r="T86" s="96"/>
      <c r="U86" s="96">
        <v>1</v>
      </c>
      <c r="V86" s="96"/>
      <c r="W86" s="96">
        <v>3</v>
      </c>
      <c r="X86" s="96"/>
      <c r="Y86" s="96"/>
      <c r="Z86" s="96"/>
      <c r="AA86" s="96"/>
      <c r="AB86" s="96"/>
      <c r="AC86" s="96"/>
      <c r="AD86" s="96"/>
      <c r="AE86" s="96"/>
      <c r="AF86" s="41"/>
      <c r="AG86" s="41"/>
      <c r="AH86" s="41"/>
      <c r="AI86" s="41"/>
      <c r="AJ86" s="41"/>
      <c r="AK86" s="41"/>
      <c r="AL86" s="41"/>
      <c r="AM86" s="41"/>
      <c r="AN86" s="41"/>
    </row>
    <row r="87" spans="1:40" ht="42.75" customHeight="1">
      <c r="A87" s="212">
        <v>70</v>
      </c>
      <c r="B87" s="122" t="s">
        <v>198</v>
      </c>
      <c r="C87" s="78" t="s">
        <v>283</v>
      </c>
      <c r="D87" s="96">
        <v>5</v>
      </c>
      <c r="E87" s="96">
        <v>139</v>
      </c>
      <c r="F87" s="96">
        <v>157</v>
      </c>
      <c r="G87" s="96"/>
      <c r="H87" s="96">
        <v>132</v>
      </c>
      <c r="I87" s="96">
        <v>119</v>
      </c>
      <c r="J87" s="96">
        <v>6</v>
      </c>
      <c r="K87" s="96"/>
      <c r="L87" s="96"/>
      <c r="M87" s="96"/>
      <c r="N87" s="96"/>
      <c r="O87" s="96">
        <v>7</v>
      </c>
      <c r="P87" s="96"/>
      <c r="Q87" s="96"/>
      <c r="R87" s="96">
        <v>12</v>
      </c>
      <c r="S87" s="96">
        <v>1</v>
      </c>
      <c r="T87" s="96"/>
      <c r="U87" s="96">
        <v>12</v>
      </c>
      <c r="V87" s="96"/>
      <c r="W87" s="96">
        <v>129</v>
      </c>
      <c r="X87" s="96"/>
      <c r="Y87" s="96"/>
      <c r="Z87" s="96">
        <v>6</v>
      </c>
      <c r="AA87" s="96"/>
      <c r="AB87" s="96"/>
      <c r="AC87" s="96"/>
      <c r="AD87" s="96"/>
      <c r="AE87" s="96">
        <v>7</v>
      </c>
      <c r="AF87" s="41"/>
      <c r="AG87" s="41"/>
      <c r="AH87" s="41"/>
      <c r="AI87" s="41"/>
      <c r="AJ87" s="41"/>
      <c r="AK87" s="41"/>
      <c r="AL87" s="41"/>
      <c r="AM87" s="41"/>
      <c r="AN87" s="41"/>
    </row>
    <row r="88" spans="1:40" ht="28.5" customHeight="1">
      <c r="A88" s="212">
        <v>71</v>
      </c>
      <c r="B88" s="74" t="s">
        <v>407</v>
      </c>
      <c r="C88" s="57" t="s">
        <v>322</v>
      </c>
      <c r="D88" s="96">
        <v>3</v>
      </c>
      <c r="E88" s="96">
        <v>108</v>
      </c>
      <c r="F88" s="96">
        <v>111</v>
      </c>
      <c r="G88" s="96"/>
      <c r="H88" s="96">
        <v>103</v>
      </c>
      <c r="I88" s="96">
        <v>77</v>
      </c>
      <c r="J88" s="96">
        <v>23</v>
      </c>
      <c r="K88" s="96"/>
      <c r="L88" s="96"/>
      <c r="M88" s="96"/>
      <c r="N88" s="96">
        <v>1</v>
      </c>
      <c r="O88" s="96">
        <v>2</v>
      </c>
      <c r="P88" s="96"/>
      <c r="Q88" s="96">
        <v>1</v>
      </c>
      <c r="R88" s="96">
        <v>8</v>
      </c>
      <c r="S88" s="96">
        <v>1</v>
      </c>
      <c r="T88" s="96"/>
      <c r="U88" s="96">
        <v>8</v>
      </c>
      <c r="V88" s="96"/>
      <c r="W88" s="96">
        <v>77</v>
      </c>
      <c r="X88" s="96"/>
      <c r="Y88" s="96"/>
      <c r="Z88" s="96">
        <v>23</v>
      </c>
      <c r="AA88" s="96"/>
      <c r="AB88" s="96"/>
      <c r="AC88" s="96"/>
      <c r="AD88" s="96">
        <v>1</v>
      </c>
      <c r="AE88" s="96">
        <v>2</v>
      </c>
      <c r="AF88" s="41"/>
      <c r="AG88" s="41"/>
      <c r="AH88" s="41"/>
      <c r="AI88" s="41"/>
      <c r="AJ88" s="41"/>
      <c r="AK88" s="41"/>
      <c r="AL88" s="41"/>
      <c r="AM88" s="41"/>
      <c r="AN88" s="41"/>
    </row>
    <row r="89" spans="1:40" ht="13.5" customHeight="1">
      <c r="A89" s="212">
        <v>72</v>
      </c>
      <c r="B89" s="183" t="s">
        <v>369</v>
      </c>
      <c r="C89" s="78" t="s">
        <v>523</v>
      </c>
      <c r="D89" s="96">
        <v>1</v>
      </c>
      <c r="E89" s="96">
        <v>11</v>
      </c>
      <c r="F89" s="96">
        <v>12</v>
      </c>
      <c r="G89" s="96"/>
      <c r="H89" s="96">
        <v>11</v>
      </c>
      <c r="I89" s="96">
        <v>10</v>
      </c>
      <c r="J89" s="96">
        <v>1</v>
      </c>
      <c r="K89" s="96"/>
      <c r="L89" s="96"/>
      <c r="M89" s="96"/>
      <c r="N89" s="96"/>
      <c r="O89" s="96"/>
      <c r="P89" s="96"/>
      <c r="Q89" s="96"/>
      <c r="R89" s="96">
        <v>1</v>
      </c>
      <c r="S89" s="96"/>
      <c r="T89" s="96"/>
      <c r="U89" s="96">
        <v>1</v>
      </c>
      <c r="V89" s="96"/>
      <c r="W89" s="96">
        <v>10</v>
      </c>
      <c r="X89" s="96"/>
      <c r="Y89" s="96"/>
      <c r="Z89" s="96">
        <v>1</v>
      </c>
      <c r="AA89" s="96"/>
      <c r="AB89" s="96"/>
      <c r="AC89" s="96"/>
      <c r="AD89" s="96"/>
      <c r="AE89" s="96"/>
      <c r="AF89" s="41"/>
      <c r="AG89" s="41"/>
      <c r="AH89" s="41"/>
      <c r="AI89" s="41"/>
      <c r="AJ89" s="41"/>
      <c r="AK89" s="41"/>
      <c r="AL89" s="41"/>
      <c r="AM89" s="41"/>
      <c r="AN89" s="41"/>
    </row>
    <row r="90" spans="1:40" ht="91.5" customHeight="1">
      <c r="A90" s="212">
        <v>73</v>
      </c>
      <c r="B90" s="116" t="s">
        <v>481</v>
      </c>
      <c r="C90" s="78">
        <v>410</v>
      </c>
      <c r="D90" s="96">
        <v>6</v>
      </c>
      <c r="E90" s="96">
        <v>125</v>
      </c>
      <c r="F90" s="96">
        <v>150</v>
      </c>
      <c r="G90" s="96"/>
      <c r="H90" s="96">
        <v>120</v>
      </c>
      <c r="I90" s="96">
        <v>114</v>
      </c>
      <c r="J90" s="96">
        <v>1</v>
      </c>
      <c r="K90" s="96"/>
      <c r="L90" s="96"/>
      <c r="M90" s="96"/>
      <c r="N90" s="96"/>
      <c r="O90" s="96">
        <v>5</v>
      </c>
      <c r="P90" s="96">
        <v>1</v>
      </c>
      <c r="Q90" s="96">
        <v>2</v>
      </c>
      <c r="R90" s="96">
        <v>11</v>
      </c>
      <c r="S90" s="96"/>
      <c r="T90" s="96"/>
      <c r="U90" s="96">
        <v>11</v>
      </c>
      <c r="V90" s="96"/>
      <c r="W90" s="96">
        <v>115</v>
      </c>
      <c r="X90" s="96"/>
      <c r="Y90" s="96">
        <v>3</v>
      </c>
      <c r="Z90" s="96"/>
      <c r="AA90" s="96"/>
      <c r="AB90" s="96"/>
      <c r="AC90" s="96"/>
      <c r="AD90" s="96"/>
      <c r="AE90" s="96">
        <v>6</v>
      </c>
      <c r="AF90" s="41"/>
      <c r="AG90" s="41"/>
      <c r="AH90" s="41"/>
      <c r="AI90" s="41"/>
      <c r="AJ90" s="41"/>
      <c r="AK90" s="41"/>
      <c r="AL90" s="41"/>
      <c r="AM90" s="41"/>
      <c r="AN90" s="41"/>
    </row>
    <row r="91" spans="1:40" ht="42.75" customHeight="1">
      <c r="A91" s="212">
        <v>74</v>
      </c>
      <c r="B91" s="122" t="s">
        <v>444</v>
      </c>
      <c r="C91" s="78" t="s">
        <v>133</v>
      </c>
      <c r="D91" s="96"/>
      <c r="E91" s="96">
        <v>1</v>
      </c>
      <c r="F91" s="96">
        <v>1</v>
      </c>
      <c r="G91" s="96"/>
      <c r="H91" s="96">
        <v>1</v>
      </c>
      <c r="I91" s="96"/>
      <c r="J91" s="96">
        <v>1</v>
      </c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>
        <v>1</v>
      </c>
      <c r="AA91" s="96"/>
      <c r="AB91" s="96"/>
      <c r="AC91" s="96"/>
      <c r="AD91" s="96"/>
      <c r="AE91" s="96"/>
      <c r="AF91" s="41"/>
      <c r="AG91" s="41"/>
      <c r="AH91" s="41"/>
      <c r="AI91" s="41"/>
      <c r="AJ91" s="41"/>
      <c r="AK91" s="41"/>
      <c r="AL91" s="41"/>
      <c r="AM91" s="41"/>
      <c r="AN91" s="41"/>
    </row>
    <row r="92" spans="1:40" ht="27.75" customHeight="1">
      <c r="A92" s="212">
        <v>75</v>
      </c>
      <c r="B92" s="122" t="s">
        <v>106</v>
      </c>
      <c r="C92" s="78" t="s">
        <v>104</v>
      </c>
      <c r="D92" s="96"/>
      <c r="E92" s="96">
        <v>3</v>
      </c>
      <c r="F92" s="96">
        <v>3</v>
      </c>
      <c r="G92" s="96"/>
      <c r="H92" s="96">
        <v>2</v>
      </c>
      <c r="I92" s="96">
        <v>1</v>
      </c>
      <c r="J92" s="96">
        <v>1</v>
      </c>
      <c r="K92" s="96"/>
      <c r="L92" s="96"/>
      <c r="M92" s="96"/>
      <c r="N92" s="96"/>
      <c r="O92" s="96"/>
      <c r="P92" s="96"/>
      <c r="Q92" s="96"/>
      <c r="R92" s="96">
        <v>1</v>
      </c>
      <c r="S92" s="96"/>
      <c r="T92" s="96"/>
      <c r="U92" s="96">
        <v>1</v>
      </c>
      <c r="V92" s="96"/>
      <c r="W92" s="96">
        <v>1</v>
      </c>
      <c r="X92" s="96"/>
      <c r="Y92" s="96"/>
      <c r="Z92" s="96">
        <v>1</v>
      </c>
      <c r="AA92" s="96"/>
      <c r="AB92" s="96"/>
      <c r="AC92" s="96"/>
      <c r="AD92" s="96"/>
      <c r="AE92" s="96"/>
      <c r="AF92" s="41"/>
      <c r="AG92" s="41"/>
      <c r="AH92" s="41"/>
      <c r="AI92" s="41"/>
      <c r="AJ92" s="41"/>
      <c r="AK92" s="41"/>
      <c r="AL92" s="41"/>
      <c r="AM92" s="41"/>
      <c r="AN92" s="41"/>
    </row>
    <row r="93" spans="1:40" ht="28.5" customHeight="1">
      <c r="A93" s="212">
        <v>76</v>
      </c>
      <c r="B93" s="122" t="s">
        <v>216</v>
      </c>
      <c r="C93" s="78" t="s">
        <v>14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41"/>
      <c r="AG93" s="41"/>
      <c r="AH93" s="41"/>
      <c r="AI93" s="41"/>
      <c r="AJ93" s="41"/>
      <c r="AK93" s="41"/>
      <c r="AL93" s="41"/>
      <c r="AM93" s="41"/>
      <c r="AN93" s="41"/>
    </row>
    <row r="94" spans="1:40" ht="30" customHeight="1">
      <c r="A94" s="212">
        <v>77</v>
      </c>
      <c r="B94" s="122" t="s">
        <v>290</v>
      </c>
      <c r="C94" s="78" t="s">
        <v>479</v>
      </c>
      <c r="D94" s="96">
        <v>2</v>
      </c>
      <c r="E94" s="96">
        <v>10</v>
      </c>
      <c r="F94" s="96">
        <v>14</v>
      </c>
      <c r="G94" s="96"/>
      <c r="H94" s="96">
        <v>9</v>
      </c>
      <c r="I94" s="96">
        <v>6</v>
      </c>
      <c r="J94" s="96">
        <v>1</v>
      </c>
      <c r="K94" s="96"/>
      <c r="L94" s="96"/>
      <c r="M94" s="96">
        <v>2</v>
      </c>
      <c r="N94" s="96"/>
      <c r="O94" s="96"/>
      <c r="P94" s="96"/>
      <c r="Q94" s="96"/>
      <c r="R94" s="96">
        <v>3</v>
      </c>
      <c r="S94" s="96"/>
      <c r="T94" s="96"/>
      <c r="U94" s="96">
        <v>3</v>
      </c>
      <c r="V94" s="96"/>
      <c r="W94" s="96">
        <v>6</v>
      </c>
      <c r="X94" s="96"/>
      <c r="Y94" s="96"/>
      <c r="Z94" s="96">
        <v>2</v>
      </c>
      <c r="AA94" s="96"/>
      <c r="AB94" s="96"/>
      <c r="AC94" s="96">
        <v>3</v>
      </c>
      <c r="AD94" s="96"/>
      <c r="AE94" s="96"/>
      <c r="AF94" s="41"/>
      <c r="AG94" s="41"/>
      <c r="AH94" s="41"/>
      <c r="AI94" s="41"/>
      <c r="AJ94" s="41"/>
      <c r="AK94" s="41"/>
      <c r="AL94" s="41"/>
      <c r="AM94" s="41"/>
      <c r="AN94" s="41"/>
    </row>
    <row r="95" spans="1:40" ht="27" customHeight="1">
      <c r="A95" s="212">
        <v>78</v>
      </c>
      <c r="B95" s="122" t="s">
        <v>329</v>
      </c>
      <c r="C95" s="78" t="s">
        <v>511</v>
      </c>
      <c r="D95" s="96">
        <v>11</v>
      </c>
      <c r="E95" s="96">
        <v>67</v>
      </c>
      <c r="F95" s="96">
        <v>83</v>
      </c>
      <c r="G95" s="96"/>
      <c r="H95" s="96">
        <v>57</v>
      </c>
      <c r="I95" s="96">
        <v>47</v>
      </c>
      <c r="J95" s="96">
        <v>4</v>
      </c>
      <c r="K95" s="96"/>
      <c r="L95" s="96"/>
      <c r="M95" s="96"/>
      <c r="N95" s="96"/>
      <c r="O95" s="96">
        <v>6</v>
      </c>
      <c r="P95" s="96"/>
      <c r="Q95" s="96"/>
      <c r="R95" s="96">
        <v>21</v>
      </c>
      <c r="S95" s="96">
        <v>2</v>
      </c>
      <c r="T95" s="96"/>
      <c r="U95" s="96">
        <v>21</v>
      </c>
      <c r="V95" s="96"/>
      <c r="W95" s="96">
        <v>53</v>
      </c>
      <c r="X95" s="96"/>
      <c r="Y95" s="96"/>
      <c r="Z95" s="96">
        <v>4</v>
      </c>
      <c r="AA95" s="96"/>
      <c r="AB95" s="96"/>
      <c r="AC95" s="96"/>
      <c r="AD95" s="96"/>
      <c r="AE95" s="96">
        <v>6</v>
      </c>
      <c r="AF95" s="41"/>
      <c r="AG95" s="41"/>
      <c r="AH95" s="41"/>
      <c r="AI95" s="41"/>
      <c r="AJ95" s="41"/>
      <c r="AK95" s="41"/>
      <c r="AL95" s="41"/>
      <c r="AM95" s="41"/>
      <c r="AN95" s="41"/>
    </row>
    <row r="96" spans="1:40" ht="15" customHeight="1">
      <c r="A96" s="212">
        <v>79</v>
      </c>
      <c r="B96" s="122" t="s">
        <v>38</v>
      </c>
      <c r="C96" s="56" t="s">
        <v>529</v>
      </c>
      <c r="D96" s="96">
        <v>2</v>
      </c>
      <c r="E96" s="96">
        <v>21</v>
      </c>
      <c r="F96" s="96">
        <v>23</v>
      </c>
      <c r="G96" s="96"/>
      <c r="H96" s="96">
        <v>18</v>
      </c>
      <c r="I96" s="96">
        <v>8</v>
      </c>
      <c r="J96" s="96">
        <v>9</v>
      </c>
      <c r="K96" s="96"/>
      <c r="L96" s="96"/>
      <c r="M96" s="96"/>
      <c r="N96" s="96"/>
      <c r="O96" s="96">
        <v>1</v>
      </c>
      <c r="P96" s="96"/>
      <c r="Q96" s="96"/>
      <c r="R96" s="96">
        <v>5</v>
      </c>
      <c r="S96" s="96"/>
      <c r="T96" s="96"/>
      <c r="U96" s="96">
        <v>5</v>
      </c>
      <c r="V96" s="96"/>
      <c r="W96" s="96">
        <v>11</v>
      </c>
      <c r="X96" s="96"/>
      <c r="Y96" s="96"/>
      <c r="Z96" s="96">
        <v>12</v>
      </c>
      <c r="AA96" s="96"/>
      <c r="AB96" s="96"/>
      <c r="AC96" s="96"/>
      <c r="AD96" s="96"/>
      <c r="AE96" s="96">
        <v>1</v>
      </c>
      <c r="AF96" s="41"/>
      <c r="AG96" s="41"/>
      <c r="AH96" s="41"/>
      <c r="AI96" s="41"/>
      <c r="AJ96" s="41"/>
      <c r="AK96" s="41"/>
      <c r="AL96" s="41"/>
      <c r="AM96" s="41"/>
      <c r="AN96" s="41"/>
    </row>
    <row r="97" spans="1:40" ht="27.75" customHeight="1">
      <c r="A97" s="212">
        <v>80</v>
      </c>
      <c r="B97" s="211" t="s">
        <v>421</v>
      </c>
      <c r="C97" s="192" t="s">
        <v>125</v>
      </c>
      <c r="D97" s="96">
        <v>1</v>
      </c>
      <c r="E97" s="96"/>
      <c r="F97" s="96">
        <v>7</v>
      </c>
      <c r="G97" s="96"/>
      <c r="H97" s="96">
        <v>1</v>
      </c>
      <c r="I97" s="96"/>
      <c r="J97" s="96">
        <v>1</v>
      </c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>
        <v>1</v>
      </c>
      <c r="V97" s="96"/>
      <c r="W97" s="96"/>
      <c r="X97" s="96"/>
      <c r="Y97" s="96"/>
      <c r="Z97" s="96">
        <v>11</v>
      </c>
      <c r="AA97" s="96"/>
      <c r="AB97" s="96"/>
      <c r="AC97" s="96"/>
      <c r="AD97" s="96"/>
      <c r="AE97" s="96"/>
      <c r="AF97" s="41"/>
      <c r="AG97" s="41"/>
      <c r="AH97" s="41"/>
      <c r="AI97" s="41"/>
      <c r="AJ97" s="41"/>
      <c r="AK97" s="41"/>
      <c r="AL97" s="41"/>
      <c r="AM97" s="41"/>
      <c r="AN97" s="41"/>
    </row>
    <row r="98" spans="1:40" ht="18" customHeight="1">
      <c r="A98" s="212">
        <v>81</v>
      </c>
      <c r="B98" s="211" t="s">
        <v>267</v>
      </c>
      <c r="C98" s="131"/>
      <c r="D98" s="96">
        <v>1480</v>
      </c>
      <c r="E98" s="96">
        <v>4268</v>
      </c>
      <c r="F98" s="96">
        <v>7204</v>
      </c>
      <c r="G98" s="96"/>
      <c r="H98" s="96">
        <v>4240</v>
      </c>
      <c r="I98" s="96">
        <v>1830</v>
      </c>
      <c r="J98" s="96">
        <v>1901</v>
      </c>
      <c r="K98" s="96">
        <v>6</v>
      </c>
      <c r="L98" s="96">
        <v>252</v>
      </c>
      <c r="M98" s="96">
        <v>218</v>
      </c>
      <c r="N98" s="96">
        <v>7</v>
      </c>
      <c r="O98" s="96">
        <v>26</v>
      </c>
      <c r="P98" s="96">
        <v>51</v>
      </c>
      <c r="Q98" s="96">
        <v>80</v>
      </c>
      <c r="R98" s="96">
        <v>1508</v>
      </c>
      <c r="S98" s="96">
        <v>193</v>
      </c>
      <c r="T98" s="96">
        <v>316</v>
      </c>
      <c r="U98" s="96">
        <v>1967</v>
      </c>
      <c r="V98" s="96"/>
      <c r="W98" s="96">
        <v>1820</v>
      </c>
      <c r="X98" s="96"/>
      <c r="Y98" s="96">
        <v>344</v>
      </c>
      <c r="Z98" s="96">
        <v>2425</v>
      </c>
      <c r="AA98" s="96">
        <v>6</v>
      </c>
      <c r="AB98" s="96">
        <v>329</v>
      </c>
      <c r="AC98" s="96">
        <v>298</v>
      </c>
      <c r="AD98" s="96">
        <v>8</v>
      </c>
      <c r="AE98" s="96">
        <v>41</v>
      </c>
      <c r="AF98" s="41"/>
      <c r="AG98" s="41"/>
      <c r="AH98" s="41"/>
      <c r="AI98" s="41"/>
      <c r="AJ98" s="41"/>
      <c r="AK98" s="41"/>
      <c r="AL98" s="41"/>
      <c r="AM98" s="41"/>
      <c r="AN98" s="41"/>
    </row>
    <row r="99" spans="1:40" ht="41.25" customHeight="1">
      <c r="A99" s="212">
        <v>82</v>
      </c>
      <c r="B99" s="74" t="s">
        <v>222</v>
      </c>
      <c r="C99" s="219"/>
      <c r="D99" s="96">
        <v>49458</v>
      </c>
      <c r="E99" s="96">
        <v>200279</v>
      </c>
      <c r="F99" s="96">
        <v>298982</v>
      </c>
      <c r="G99" s="96">
        <v>4017</v>
      </c>
      <c r="H99" s="96">
        <v>198109</v>
      </c>
      <c r="I99" s="96">
        <v>164700</v>
      </c>
      <c r="J99" s="96">
        <v>21949</v>
      </c>
      <c r="K99" s="96">
        <v>1168</v>
      </c>
      <c r="L99" s="96">
        <v>1164</v>
      </c>
      <c r="M99" s="96">
        <v>4352</v>
      </c>
      <c r="N99" s="96">
        <v>886</v>
      </c>
      <c r="O99" s="96">
        <v>3890</v>
      </c>
      <c r="P99" s="96">
        <v>1279</v>
      </c>
      <c r="Q99" s="96">
        <v>3391</v>
      </c>
      <c r="R99" s="96">
        <v>51628</v>
      </c>
      <c r="S99" s="96">
        <v>9813</v>
      </c>
      <c r="T99" s="96">
        <v>10840</v>
      </c>
      <c r="U99" s="96">
        <v>67185</v>
      </c>
      <c r="V99" s="96">
        <v>1984</v>
      </c>
      <c r="W99" s="96">
        <v>191809</v>
      </c>
      <c r="X99" s="96">
        <v>1197</v>
      </c>
      <c r="Y99" s="96">
        <v>670</v>
      </c>
      <c r="Z99" s="96">
        <v>24350</v>
      </c>
      <c r="AA99" s="96">
        <v>1252</v>
      </c>
      <c r="AB99" s="96">
        <v>1783</v>
      </c>
      <c r="AC99" s="96">
        <v>5803</v>
      </c>
      <c r="AD99" s="96">
        <v>1203</v>
      </c>
      <c r="AE99" s="96">
        <v>4927</v>
      </c>
      <c r="AF99" s="41"/>
      <c r="AG99" s="41"/>
      <c r="AH99" s="41"/>
      <c r="AI99" s="41"/>
      <c r="AJ99" s="41"/>
      <c r="AK99" s="41"/>
      <c r="AL99" s="41"/>
      <c r="AM99" s="41"/>
      <c r="AN99" s="41"/>
    </row>
    <row r="100" spans="1:40" ht="26.25" customHeight="1">
      <c r="A100" s="212">
        <v>83</v>
      </c>
      <c r="B100" s="122" t="s">
        <v>117</v>
      </c>
      <c r="C100" s="131"/>
      <c r="D100" s="96">
        <v>1269</v>
      </c>
      <c r="E100" s="96">
        <v>3223</v>
      </c>
      <c r="F100" s="96">
        <v>5781</v>
      </c>
      <c r="G100" s="96"/>
      <c r="H100" s="96">
        <v>3255</v>
      </c>
      <c r="I100" s="96">
        <v>1239</v>
      </c>
      <c r="J100" s="96">
        <v>1562</v>
      </c>
      <c r="K100" s="96">
        <v>3</v>
      </c>
      <c r="L100" s="96">
        <v>239</v>
      </c>
      <c r="M100" s="96">
        <v>191</v>
      </c>
      <c r="N100" s="96"/>
      <c r="O100" s="96">
        <v>21</v>
      </c>
      <c r="P100" s="96">
        <v>39</v>
      </c>
      <c r="Q100" s="96">
        <v>64</v>
      </c>
      <c r="R100" s="96">
        <v>1237</v>
      </c>
      <c r="S100" s="96">
        <v>141</v>
      </c>
      <c r="T100" s="96">
        <v>234</v>
      </c>
      <c r="U100" s="96">
        <v>1657</v>
      </c>
      <c r="V100" s="96"/>
      <c r="W100" s="96">
        <v>1187</v>
      </c>
      <c r="X100" s="96"/>
      <c r="Y100" s="96">
        <v>305</v>
      </c>
      <c r="Z100" s="96">
        <v>2020</v>
      </c>
      <c r="AA100" s="96">
        <v>3</v>
      </c>
      <c r="AB100" s="96">
        <v>308</v>
      </c>
      <c r="AC100" s="96">
        <v>265</v>
      </c>
      <c r="AD100" s="96"/>
      <c r="AE100" s="96">
        <v>36</v>
      </c>
      <c r="AF100" s="41"/>
      <c r="AG100" s="41"/>
      <c r="AH100" s="41"/>
      <c r="AI100" s="41"/>
      <c r="AJ100" s="41"/>
      <c r="AK100" s="41"/>
      <c r="AL100" s="41"/>
      <c r="AM100" s="41"/>
      <c r="AN100" s="41"/>
    </row>
    <row r="101" spans="1:40" ht="17.25" customHeight="1">
      <c r="A101" s="212">
        <v>84</v>
      </c>
      <c r="B101" s="122" t="s">
        <v>430</v>
      </c>
      <c r="C101" s="131"/>
      <c r="D101" s="96">
        <v>2193</v>
      </c>
      <c r="E101" s="96">
        <v>9999</v>
      </c>
      <c r="F101" s="96">
        <v>16148</v>
      </c>
      <c r="G101" s="96">
        <v>20</v>
      </c>
      <c r="H101" s="96">
        <v>10108</v>
      </c>
      <c r="I101" s="96">
        <v>8476</v>
      </c>
      <c r="J101" s="96">
        <v>1185</v>
      </c>
      <c r="K101" s="96">
        <v>28</v>
      </c>
      <c r="L101" s="96">
        <v>75</v>
      </c>
      <c r="M101" s="96">
        <v>161</v>
      </c>
      <c r="N101" s="96">
        <v>38</v>
      </c>
      <c r="O101" s="96">
        <v>145</v>
      </c>
      <c r="P101" s="96">
        <v>22</v>
      </c>
      <c r="Q101" s="96">
        <v>90</v>
      </c>
      <c r="R101" s="96">
        <v>2084</v>
      </c>
      <c r="S101" s="96">
        <v>173</v>
      </c>
      <c r="T101" s="96">
        <v>270</v>
      </c>
      <c r="U101" s="96">
        <v>2957</v>
      </c>
      <c r="V101" s="96">
        <v>8</v>
      </c>
      <c r="W101" s="96">
        <v>11143</v>
      </c>
      <c r="X101" s="96">
        <v>13</v>
      </c>
      <c r="Y101" s="96">
        <v>3</v>
      </c>
      <c r="Z101" s="96">
        <v>1409</v>
      </c>
      <c r="AA101" s="96">
        <v>34</v>
      </c>
      <c r="AB101" s="96">
        <v>104</v>
      </c>
      <c r="AC101" s="96">
        <v>244</v>
      </c>
      <c r="AD101" s="96">
        <v>49</v>
      </c>
      <c r="AE101" s="96">
        <v>205</v>
      </c>
      <c r="AF101" s="41"/>
      <c r="AG101" s="41"/>
      <c r="AH101" s="41"/>
      <c r="AI101" s="41"/>
      <c r="AJ101" s="41"/>
      <c r="AK101" s="41"/>
      <c r="AL101" s="41"/>
      <c r="AM101" s="41"/>
      <c r="AN101" s="41"/>
    </row>
    <row r="102" spans="1:40" ht="26.25" customHeight="1">
      <c r="A102" s="212">
        <v>85</v>
      </c>
      <c r="B102" s="122" t="s">
        <v>268</v>
      </c>
      <c r="C102" s="131"/>
      <c r="D102" s="96">
        <v>443</v>
      </c>
      <c r="E102" s="96">
        <v>509</v>
      </c>
      <c r="F102" s="96">
        <v>3587</v>
      </c>
      <c r="G102" s="96">
        <v>3587</v>
      </c>
      <c r="H102" s="96">
        <v>505</v>
      </c>
      <c r="I102" s="96">
        <v>394</v>
      </c>
      <c r="J102" s="96">
        <v>14</v>
      </c>
      <c r="K102" s="96">
        <v>2</v>
      </c>
      <c r="L102" s="96">
        <v>11</v>
      </c>
      <c r="M102" s="96">
        <v>42</v>
      </c>
      <c r="N102" s="96">
        <v>6</v>
      </c>
      <c r="O102" s="96">
        <v>36</v>
      </c>
      <c r="P102" s="96">
        <v>4</v>
      </c>
      <c r="Q102" s="96">
        <v>5</v>
      </c>
      <c r="R102" s="96">
        <v>447</v>
      </c>
      <c r="S102" s="96">
        <v>42</v>
      </c>
      <c r="T102" s="96">
        <v>151</v>
      </c>
      <c r="U102" s="96">
        <v>1751</v>
      </c>
      <c r="V102" s="96">
        <v>1751</v>
      </c>
      <c r="W102" s="96">
        <v>1382</v>
      </c>
      <c r="X102" s="96">
        <v>1118</v>
      </c>
      <c r="Y102" s="96">
        <v>3</v>
      </c>
      <c r="Z102" s="96">
        <v>64</v>
      </c>
      <c r="AA102" s="96">
        <v>3</v>
      </c>
      <c r="AB102" s="96">
        <v>58</v>
      </c>
      <c r="AC102" s="96">
        <v>168</v>
      </c>
      <c r="AD102" s="96">
        <v>33</v>
      </c>
      <c r="AE102" s="96">
        <v>125</v>
      </c>
      <c r="AF102" s="41"/>
      <c r="AG102" s="41"/>
      <c r="AH102" s="41"/>
      <c r="AI102" s="41"/>
      <c r="AJ102" s="41"/>
      <c r="AK102" s="41"/>
      <c r="AL102" s="41"/>
      <c r="AM102" s="41"/>
      <c r="AN102" s="41"/>
    </row>
    <row r="103" spans="1:40" ht="28.5" customHeight="1">
      <c r="A103" s="212">
        <v>86</v>
      </c>
      <c r="B103" s="122" t="s">
        <v>289</v>
      </c>
      <c r="C103" s="131"/>
      <c r="D103" s="96">
        <v>39</v>
      </c>
      <c r="E103" s="96">
        <v>30</v>
      </c>
      <c r="F103" s="96">
        <v>430</v>
      </c>
      <c r="G103" s="96">
        <v>430</v>
      </c>
      <c r="H103" s="96">
        <v>35</v>
      </c>
      <c r="I103" s="96">
        <v>17</v>
      </c>
      <c r="J103" s="96">
        <v>3</v>
      </c>
      <c r="K103" s="96">
        <v>1</v>
      </c>
      <c r="L103" s="96">
        <v>1</v>
      </c>
      <c r="M103" s="96">
        <v>5</v>
      </c>
      <c r="N103" s="96">
        <v>1</v>
      </c>
      <c r="O103" s="96">
        <v>7</v>
      </c>
      <c r="P103" s="96"/>
      <c r="Q103" s="96"/>
      <c r="R103" s="96">
        <v>34</v>
      </c>
      <c r="S103" s="96">
        <v>5</v>
      </c>
      <c r="T103" s="96">
        <v>12</v>
      </c>
      <c r="U103" s="96">
        <v>233</v>
      </c>
      <c r="V103" s="96">
        <v>233</v>
      </c>
      <c r="W103" s="96">
        <v>93</v>
      </c>
      <c r="X103" s="96">
        <v>79</v>
      </c>
      <c r="Y103" s="96"/>
      <c r="Z103" s="96">
        <v>10</v>
      </c>
      <c r="AA103" s="96">
        <v>1</v>
      </c>
      <c r="AB103" s="96">
        <v>21</v>
      </c>
      <c r="AC103" s="96">
        <v>27</v>
      </c>
      <c r="AD103" s="96">
        <v>10</v>
      </c>
      <c r="AE103" s="96">
        <v>35</v>
      </c>
      <c r="AF103" s="41"/>
      <c r="AG103" s="41"/>
      <c r="AH103" s="41"/>
      <c r="AI103" s="41"/>
      <c r="AJ103" s="41"/>
      <c r="AK103" s="41"/>
      <c r="AL103" s="41"/>
      <c r="AM103" s="41"/>
      <c r="AN103" s="41"/>
    </row>
    <row r="104" spans="1:40" ht="12.75">
      <c r="A104" s="196"/>
      <c r="B104" s="137"/>
      <c r="C104" s="117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spans="1:55" ht="12.75">
      <c r="A105" s="196"/>
      <c r="B105" s="137"/>
      <c r="C105" s="5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</row>
    <row r="106" spans="1:55" ht="12.75">
      <c r="A106" s="196"/>
      <c r="B106" s="137"/>
      <c r="C106" s="5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</row>
    <row r="107" spans="1:55" ht="12.75">
      <c r="A107" s="196"/>
      <c r="B107" s="137"/>
      <c r="C107" s="5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</row>
    <row r="108" spans="1:55" ht="12.75">
      <c r="A108" s="196"/>
      <c r="B108" s="137"/>
      <c r="C108" s="5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</row>
    <row r="109" spans="1:55" ht="12.75">
      <c r="A109" s="196"/>
      <c r="C109" s="5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</row>
    <row r="110" spans="1:55" ht="12.75">
      <c r="A110" s="196"/>
      <c r="C110" s="5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</row>
    <row r="111" spans="1:55" ht="12.75">
      <c r="A111" s="196"/>
      <c r="C111" s="5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</row>
    <row r="112" spans="1:55" ht="12.75">
      <c r="A112" s="196"/>
      <c r="C112" s="5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</row>
    <row r="113" spans="1:55" ht="12.75">
      <c r="A113" s="196"/>
      <c r="C113" s="5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</row>
    <row r="114" spans="1:55" ht="12.75">
      <c r="A114" s="196"/>
      <c r="C114" s="5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</row>
    <row r="115" spans="1:55" ht="12.75">
      <c r="A115" s="196"/>
      <c r="C115" s="5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</row>
    <row r="116" spans="1:55" ht="12.75">
      <c r="A116" s="196"/>
      <c r="C116" s="5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</row>
    <row r="117" spans="1:55" ht="12.75">
      <c r="A117" s="196"/>
      <c r="C117" s="5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</row>
    <row r="118" spans="1:55" ht="12.75">
      <c r="A118" s="196"/>
      <c r="C118" s="5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</row>
    <row r="119" spans="1:55" ht="12.75">
      <c r="A119" s="196"/>
      <c r="C119" s="5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</row>
    <row r="120" spans="1:55" ht="12.75">
      <c r="A120" s="196"/>
      <c r="C120" s="5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</row>
    <row r="121" spans="1:55" ht="12.75">
      <c r="A121" s="196"/>
      <c r="C121" s="5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</row>
    <row r="122" spans="1:55" ht="12.75">
      <c r="A122" s="196"/>
      <c r="C122" s="5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</row>
    <row r="123" spans="1:55" ht="12.75">
      <c r="A123" s="196"/>
      <c r="C123" s="5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</row>
    <row r="124" spans="1:55" ht="12.75">
      <c r="A124" s="196"/>
      <c r="C124" s="5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</row>
    <row r="125" spans="1:55" ht="12.75">
      <c r="A125" s="196"/>
      <c r="C125" s="5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</row>
    <row r="126" spans="1:55" ht="12.75">
      <c r="A126" s="196"/>
      <c r="C126" s="5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</row>
    <row r="127" spans="1:55" ht="12.75">
      <c r="A127" s="196"/>
      <c r="C127" s="5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</row>
    <row r="128" spans="1:55" ht="12.75">
      <c r="A128" s="196"/>
      <c r="C128" s="5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</row>
    <row r="129" spans="1:55" ht="12.75">
      <c r="A129" s="196"/>
      <c r="C129" s="5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</row>
    <row r="130" spans="1:55" ht="12.75">
      <c r="A130" s="196"/>
      <c r="C130" s="5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</row>
    <row r="131" spans="1:55" ht="12.75">
      <c r="A131" s="196"/>
      <c r="C131" s="5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</row>
    <row r="132" spans="1:55" ht="12.75">
      <c r="A132" s="196"/>
      <c r="C132" s="5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</row>
    <row r="133" spans="1:55" ht="12.75">
      <c r="A133" s="196"/>
      <c r="C133" s="5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</row>
    <row r="134" spans="1:55" ht="12.75">
      <c r="A134" s="196"/>
      <c r="C134" s="5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</row>
    <row r="135" spans="1:55" ht="12.75">
      <c r="A135" s="196"/>
      <c r="C135" s="5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</row>
    <row r="136" spans="1:55" ht="12.75">
      <c r="A136" s="196"/>
      <c r="C136" s="5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</row>
    <row r="137" spans="1:55" ht="12.75">
      <c r="A137" s="196"/>
      <c r="C137" s="5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</row>
    <row r="138" spans="1:55" ht="12.75">
      <c r="A138" s="196"/>
      <c r="C138" s="5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</row>
    <row r="139" spans="1:55" ht="12.75">
      <c r="A139" s="196"/>
      <c r="C139" s="5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</row>
    <row r="140" spans="1:55" ht="12.75">
      <c r="A140" s="196"/>
      <c r="C140" s="5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</row>
    <row r="141" spans="1:55" ht="12.75">
      <c r="A141" s="196"/>
      <c r="C141" s="5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</row>
    <row r="142" spans="1:55" ht="12.75">
      <c r="A142" s="196"/>
      <c r="C142" s="5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</row>
    <row r="143" spans="1:55" ht="12.75">
      <c r="A143" s="196"/>
      <c r="C143" s="5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</row>
    <row r="144" spans="1:55" ht="12.75">
      <c r="A144" s="196"/>
      <c r="C144" s="5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</row>
    <row r="145" spans="1:55" ht="12.75">
      <c r="A145" s="196"/>
      <c r="C145" s="5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</row>
    <row r="146" spans="1:55" ht="12.75">
      <c r="A146" s="196"/>
      <c r="C146" s="5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</row>
    <row r="147" spans="1:55" ht="12.75">
      <c r="A147" s="196"/>
      <c r="C147" s="5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</row>
    <row r="148" spans="1:55" ht="12.75">
      <c r="A148" s="196"/>
      <c r="C148" s="5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</row>
    <row r="149" spans="1:55" ht="12.75">
      <c r="A149" s="196"/>
      <c r="C149" s="5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</row>
    <row r="150" spans="1:55" ht="12.75">
      <c r="A150" s="196"/>
      <c r="C150" s="5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</row>
    <row r="151" spans="1:55" ht="12.75">
      <c r="A151" s="196"/>
      <c r="C151" s="5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</row>
    <row r="152" spans="1:55" ht="12.75">
      <c r="A152" s="196"/>
      <c r="C152" s="5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</row>
    <row r="153" spans="1:55" ht="12.75">
      <c r="A153" s="196"/>
      <c r="C153" s="5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</row>
    <row r="154" spans="1:55" ht="12.75">
      <c r="A154" s="196"/>
      <c r="C154" s="5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</row>
    <row r="155" spans="1:55" ht="12.75">
      <c r="A155" s="196"/>
      <c r="C155" s="5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</row>
    <row r="156" spans="1:55" ht="12.75">
      <c r="A156" s="196"/>
      <c r="C156" s="5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</row>
    <row r="157" spans="1:55" ht="12.75">
      <c r="A157" s="196"/>
      <c r="C157" s="5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</row>
    <row r="158" spans="1:55" ht="12.75">
      <c r="A158" s="196"/>
      <c r="C158" s="5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</row>
    <row r="159" spans="1:55" ht="12.75">
      <c r="A159" s="196"/>
      <c r="C159" s="5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</row>
    <row r="160" spans="1:55" ht="12.75">
      <c r="A160" s="196"/>
      <c r="C160" s="5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</row>
    <row r="161" spans="1:55" ht="12.75">
      <c r="A161" s="196"/>
      <c r="C161" s="5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</row>
    <row r="162" spans="1:55" ht="12.75">
      <c r="A162" s="196"/>
      <c r="C162" s="5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</row>
    <row r="163" spans="1:55" ht="12.75">
      <c r="A163" s="196"/>
      <c r="C163" s="5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</row>
    <row r="164" spans="1:55" ht="12.75">
      <c r="A164" s="196"/>
      <c r="C164" s="5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</row>
    <row r="165" spans="1:55" ht="12.75">
      <c r="A165" s="196"/>
      <c r="C165" s="5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</row>
    <row r="166" spans="1:55" ht="12.75">
      <c r="A166" s="196"/>
      <c r="C166" s="5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</row>
    <row r="167" spans="1:55" ht="12.75">
      <c r="A167" s="196"/>
      <c r="C167" s="5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</row>
    <row r="168" spans="1:55" ht="12.75">
      <c r="A168" s="196"/>
      <c r="C168" s="5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</row>
    <row r="169" spans="1:55" ht="12.75">
      <c r="A169" s="196"/>
      <c r="C169" s="5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</row>
    <row r="170" spans="1:55" ht="12.75">
      <c r="A170" s="196"/>
      <c r="C170" s="5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</row>
    <row r="171" spans="1:55" ht="12.75">
      <c r="A171" s="196"/>
      <c r="C171" s="5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</row>
    <row r="172" spans="1:55" ht="12.75">
      <c r="A172" s="196"/>
      <c r="C172" s="5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</row>
    <row r="173" spans="1:55" ht="12.75">
      <c r="A173" s="196"/>
      <c r="C173" s="5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</row>
    <row r="174" spans="1:55" ht="12.75">
      <c r="A174" s="196"/>
      <c r="C174" s="5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</row>
    <row r="175" spans="1:55" ht="12.75">
      <c r="A175" s="196"/>
      <c r="C175" s="5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</row>
    <row r="176" spans="1:55" ht="12.75">
      <c r="A176" s="196"/>
      <c r="C176" s="5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</row>
    <row r="177" spans="1:55" ht="12.75">
      <c r="A177" s="196"/>
      <c r="C177" s="5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</row>
    <row r="178" spans="1:55" ht="12.75">
      <c r="A178" s="196"/>
      <c r="C178" s="5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</row>
    <row r="179" spans="1:55" ht="12.75">
      <c r="A179" s="196"/>
      <c r="C179" s="5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</row>
    <row r="180" spans="1:55" ht="12.75">
      <c r="A180" s="196"/>
      <c r="C180" s="5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</row>
    <row r="181" spans="1:55" ht="12.75">
      <c r="A181" s="196"/>
      <c r="C181" s="5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</row>
    <row r="182" spans="1:55" ht="12.75">
      <c r="A182" s="196"/>
      <c r="C182" s="5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</row>
    <row r="183" spans="1:55" ht="12.75">
      <c r="A183" s="196"/>
      <c r="C183" s="5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</row>
    <row r="184" spans="1:55" ht="12.75">
      <c r="A184" s="196"/>
      <c r="C184" s="5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</row>
    <row r="185" spans="1:55" ht="12.75">
      <c r="A185" s="196"/>
      <c r="C185" s="5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</row>
    <row r="186" spans="1:55" ht="12.75">
      <c r="A186" s="196"/>
      <c r="C186" s="5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</row>
    <row r="187" spans="1:55" ht="12.75">
      <c r="A187" s="196"/>
      <c r="C187" s="5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</row>
    <row r="188" spans="1:55" ht="12.75">
      <c r="A188" s="196"/>
      <c r="C188" s="5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</row>
    <row r="189" spans="1:55" ht="12.75">
      <c r="A189" s="196"/>
      <c r="C189" s="5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  <c r="AB189" s="231"/>
      <c r="AC189" s="231"/>
      <c r="AD189" s="231"/>
      <c r="AE189" s="23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</row>
    <row r="190" spans="1:55" ht="12.75">
      <c r="A190" s="196"/>
      <c r="C190" s="5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  <c r="AA190" s="231"/>
      <c r="AB190" s="231"/>
      <c r="AC190" s="231"/>
      <c r="AD190" s="231"/>
      <c r="AE190" s="23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</row>
    <row r="191" spans="1:55" ht="12.75">
      <c r="A191" s="196"/>
      <c r="C191" s="10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</row>
    <row r="192" spans="1:55" ht="12.75">
      <c r="A192" s="196"/>
      <c r="C192" s="10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</row>
    <row r="193" spans="1:55" ht="12.75">
      <c r="A193" s="196"/>
      <c r="C193" s="10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1:55" ht="12.75">
      <c r="A194" s="196"/>
      <c r="C194" s="10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1:55" ht="12.75">
      <c r="A195" s="196"/>
      <c r="C195" s="10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1:55" ht="12.75">
      <c r="A196" s="196"/>
      <c r="C196" s="10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1:55" ht="12.75">
      <c r="A197" s="196"/>
      <c r="C197" s="10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1:55" ht="12.75">
      <c r="A198" s="196"/>
      <c r="C198" s="10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1:55" ht="12.75">
      <c r="A199" s="196"/>
      <c r="C199" s="10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1:55" ht="12.75">
      <c r="A200" s="196"/>
      <c r="C200" s="10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  <row r="201" spans="1:55" ht="12.75">
      <c r="A201" s="196"/>
      <c r="C201" s="10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</row>
    <row r="202" spans="1:55" ht="12.75">
      <c r="A202" s="196"/>
      <c r="C202" s="10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</row>
    <row r="203" spans="1:55" ht="12.75">
      <c r="A203" s="196"/>
      <c r="C203" s="10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</row>
    <row r="204" spans="1:55" ht="12.75">
      <c r="A204" s="196"/>
      <c r="C204" s="10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</row>
    <row r="205" spans="1:55" ht="12.75">
      <c r="A205" s="196"/>
      <c r="C205" s="10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</row>
    <row r="206" spans="1:55" ht="12.75">
      <c r="A206" s="196"/>
      <c r="C206" s="10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</row>
    <row r="207" spans="1:55" ht="12.75">
      <c r="A207" s="196"/>
      <c r="C207" s="10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</row>
    <row r="208" spans="1:55" ht="12.75">
      <c r="A208" s="196"/>
      <c r="C208" s="10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</row>
    <row r="209" spans="1:55" ht="12.75">
      <c r="A209" s="196"/>
      <c r="C209" s="10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</row>
    <row r="210" spans="1:55" ht="12.75">
      <c r="A210" s="196"/>
      <c r="C210" s="10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</row>
    <row r="211" spans="1:55" ht="12.75">
      <c r="A211" s="196"/>
      <c r="C211" s="10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</row>
    <row r="212" spans="1:55" ht="12.75">
      <c r="A212" s="196"/>
      <c r="C212" s="10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</row>
    <row r="213" spans="3:55" ht="12.75">
      <c r="C213" s="10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</row>
    <row r="214" spans="3:55" ht="12.75">
      <c r="C214" s="10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</row>
    <row r="215" spans="3:55" ht="12.75">
      <c r="C215" s="10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</row>
    <row r="216" spans="3:55" ht="12.75">
      <c r="C216" s="10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</row>
    <row r="217" spans="3:55" ht="12.75">
      <c r="C217" s="10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</row>
    <row r="218" spans="3:55" ht="12.75">
      <c r="C218" s="10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</row>
    <row r="219" spans="3:55" ht="12.75">
      <c r="C219" s="10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</row>
    <row r="220" spans="3:55" ht="12.75">
      <c r="C220" s="10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</row>
    <row r="221" spans="3:55" ht="12.75">
      <c r="C221" s="10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</row>
    <row r="222" spans="3:55" ht="12.75">
      <c r="C222" s="10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</row>
    <row r="223" spans="3:55" ht="12.75">
      <c r="C223" s="10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</row>
    <row r="224" spans="3:55" ht="12.75">
      <c r="C224" s="10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</row>
    <row r="225" spans="3:55" ht="12.75">
      <c r="C225" s="10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</row>
    <row r="226" spans="3:55" ht="12.75">
      <c r="C226" s="10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</row>
    <row r="227" spans="3:55" ht="12.75">
      <c r="C227" s="10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</row>
    <row r="228" spans="3:55" ht="12.75">
      <c r="C228" s="10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</row>
    <row r="229" spans="3:55" ht="12.75">
      <c r="C229" s="10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</row>
    <row r="230" spans="3:55" ht="12.75">
      <c r="C230" s="10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</row>
    <row r="231" spans="3:55" ht="12.75">
      <c r="C231" s="10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</row>
    <row r="232" spans="3:55" ht="12.75">
      <c r="C232" s="10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</row>
    <row r="233" spans="3:55" ht="12.75">
      <c r="C233" s="10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</row>
    <row r="234" spans="3:55" ht="12.75">
      <c r="C234" s="10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</row>
    <row r="235" spans="3:55" ht="12.75">
      <c r="C235" s="10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</row>
    <row r="236" spans="3:55" ht="12.75">
      <c r="C236" s="10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</row>
    <row r="237" spans="3:55" ht="12.75">
      <c r="C237" s="10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</row>
    <row r="238" spans="3:55" ht="12.75">
      <c r="C238" s="10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</row>
    <row r="239" spans="3:55" ht="12.75">
      <c r="C239" s="10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</row>
    <row r="240" spans="3:55" ht="12.75">
      <c r="C240" s="10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</row>
    <row r="241" spans="3:55" ht="12.75">
      <c r="C241" s="10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</row>
    <row r="242" spans="3:55" ht="12.75">
      <c r="C242" s="10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</row>
    <row r="243" spans="3:55" ht="12.75">
      <c r="C243" s="10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</row>
    <row r="244" spans="3:55" ht="12.75">
      <c r="C244" s="10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</row>
    <row r="245" spans="3:55" ht="12.75">
      <c r="C245" s="10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</row>
    <row r="246" spans="3:55" ht="12.75">
      <c r="C246" s="10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</row>
    <row r="247" spans="3:55" ht="12.75">
      <c r="C247" s="10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</row>
    <row r="248" spans="3:55" ht="12.75">
      <c r="C248" s="10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</row>
    <row r="249" spans="3:55" ht="12.75">
      <c r="C249" s="10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</row>
    <row r="250" spans="3:55" ht="12.75">
      <c r="C250" s="10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</row>
    <row r="251" spans="3:55" ht="12.75">
      <c r="C251" s="10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</row>
    <row r="252" spans="3:55" ht="12.75">
      <c r="C252" s="10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</row>
    <row r="253" spans="3:55" ht="12.75">
      <c r="C253" s="10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</row>
    <row r="254" spans="3:55" ht="12.75">
      <c r="C254" s="10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</row>
    <row r="255" spans="3:55" ht="12.75">
      <c r="C255" s="10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</row>
    <row r="256" spans="3:55" ht="12.75">
      <c r="C256" s="10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</row>
    <row r="257" spans="3:55" ht="12.75">
      <c r="C257" s="10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</row>
    <row r="258" spans="3:55" ht="12.75">
      <c r="C258" s="10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</row>
    <row r="259" spans="3:55" ht="12.75">
      <c r="C259" s="10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</row>
    <row r="260" spans="3:55" ht="12.75">
      <c r="C260" s="10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</row>
    <row r="261" spans="3:55" ht="12.75">
      <c r="C261" s="10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</row>
    <row r="262" spans="3:55" ht="12.75">
      <c r="C262" s="10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</row>
    <row r="263" spans="3:55" ht="12.75">
      <c r="C263" s="10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</row>
    <row r="264" spans="3:55" ht="12.75">
      <c r="C264" s="10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</row>
    <row r="265" spans="3:55" ht="12.75">
      <c r="C265" s="10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</row>
    <row r="266" spans="3:55" ht="12.75">
      <c r="C266" s="10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</row>
    <row r="267" spans="3:55" ht="12.75">
      <c r="C267" s="10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</row>
    <row r="268" spans="3:55" ht="12.75">
      <c r="C268" s="10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</row>
    <row r="269" spans="3:55" ht="12.75">
      <c r="C269" s="10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</row>
    <row r="270" spans="3:55" ht="12.75">
      <c r="C270" s="10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</row>
    <row r="271" spans="3:55" ht="12.75">
      <c r="C271" s="10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</row>
    <row r="272" spans="3:55" ht="12.75">
      <c r="C272" s="10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</row>
    <row r="273" spans="3:55" ht="12.75">
      <c r="C273" s="10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</row>
    <row r="274" spans="3:55" ht="12.75">
      <c r="C274" s="10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</row>
    <row r="275" spans="3:55" ht="12.75">
      <c r="C275" s="10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</row>
    <row r="276" spans="3:55" ht="12.75">
      <c r="C276" s="10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</row>
    <row r="277" spans="3:55" ht="12.75">
      <c r="C277" s="10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</row>
    <row r="278" spans="3:55" ht="12.75">
      <c r="C278" s="10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</row>
    <row r="279" spans="3:55" ht="12.75">
      <c r="C279" s="10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</row>
    <row r="280" spans="3:55" ht="12.75">
      <c r="C280" s="10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</row>
    <row r="281" spans="3:55" ht="12.75">
      <c r="C281" s="10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</row>
    <row r="282" spans="3:55" ht="12.75">
      <c r="C282" s="10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</row>
    <row r="283" spans="3:55" ht="12.75">
      <c r="C283" s="10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</row>
    <row r="284" spans="3:55" ht="12.75">
      <c r="C284" s="10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</row>
    <row r="285" spans="3:55" ht="12.75">
      <c r="C285" s="10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</row>
    <row r="286" spans="3:55" ht="12.75">
      <c r="C286" s="10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</row>
    <row r="287" spans="3:55" ht="12.75">
      <c r="C287" s="10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</row>
    <row r="288" spans="3:55" ht="12.75">
      <c r="C288" s="10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</row>
    <row r="289" spans="3:55" ht="12.75">
      <c r="C289" s="10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</row>
    <row r="290" spans="3:55" ht="12.75">
      <c r="C290" s="10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</row>
    <row r="291" spans="3:55" ht="12.75">
      <c r="C291" s="10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</row>
    <row r="292" spans="3:55" ht="12.75">
      <c r="C292" s="10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</row>
    <row r="293" spans="3:55" ht="12.75">
      <c r="C293" s="10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</row>
    <row r="294" spans="3:55" ht="12.75">
      <c r="C294" s="10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</row>
    <row r="295" spans="3:55" ht="12.75">
      <c r="C295" s="10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</row>
    <row r="296" spans="3:55" ht="12.75">
      <c r="C296" s="10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</row>
    <row r="297" spans="3:55" ht="12.75">
      <c r="C297" s="10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</row>
    <row r="298" spans="3:55" ht="12.75">
      <c r="C298" s="10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</row>
    <row r="299" spans="3:55" ht="12.75">
      <c r="C299" s="10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</row>
    <row r="300" spans="3:55" ht="12.75">
      <c r="C300" s="10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</row>
    <row r="301" spans="3:55" ht="12.75">
      <c r="C301" s="10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</row>
    <row r="302" spans="3:55" ht="12.75">
      <c r="C302" s="10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</row>
    <row r="303" spans="3:55" ht="12.75">
      <c r="C303" s="10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</row>
    <row r="304" spans="3:55" ht="12.75">
      <c r="C304" s="10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</row>
    <row r="305" spans="3:55" ht="12.75">
      <c r="C305" s="10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</row>
    <row r="306" spans="3:55" ht="12.75">
      <c r="C306" s="10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</row>
    <row r="307" spans="3:55" ht="12.75">
      <c r="C307" s="10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</row>
    <row r="308" spans="3:55" ht="12.75">
      <c r="C308" s="10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</row>
    <row r="309" spans="3:55" ht="12.75">
      <c r="C309" s="10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</row>
    <row r="310" spans="3:55" ht="12.75">
      <c r="C310" s="10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</row>
    <row r="311" spans="3:55" ht="12.75">
      <c r="C311" s="10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</row>
    <row r="312" spans="3:55" ht="12.75">
      <c r="C312" s="10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</row>
    <row r="313" spans="3:55" ht="12.75">
      <c r="C313" s="10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</row>
    <row r="314" spans="3:55" ht="12.75">
      <c r="C314" s="10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</row>
    <row r="315" spans="3:55" ht="12.75">
      <c r="C315" s="10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</row>
    <row r="316" spans="3:55" ht="12.75">
      <c r="C316" s="10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</row>
    <row r="317" spans="3:55" ht="12.75">
      <c r="C317" s="10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</row>
    <row r="318" spans="3:55" ht="12.75">
      <c r="C318" s="10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</row>
    <row r="319" spans="3:55" ht="12.75">
      <c r="C319" s="10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</row>
    <row r="320" spans="3:55" ht="12.75">
      <c r="C320" s="10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</row>
    <row r="321" spans="3:55" ht="12.75">
      <c r="C321" s="10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</row>
    <row r="322" spans="3:55" ht="12.75">
      <c r="C322" s="10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</row>
    <row r="323" spans="3:55" ht="12.75">
      <c r="C323" s="10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</row>
    <row r="324" spans="3:55" ht="12.75">
      <c r="C324" s="10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</row>
    <row r="325" spans="3:55" ht="12.75">
      <c r="C325" s="10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</row>
    <row r="326" spans="3:55" ht="12.75">
      <c r="C326" s="10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</row>
    <row r="327" spans="3:55" ht="12.75">
      <c r="C327" s="10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</row>
    <row r="328" spans="3:55" ht="12.75">
      <c r="C328" s="10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</row>
    <row r="329" spans="3:55" ht="12.75">
      <c r="C329" s="10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</row>
    <row r="330" spans="3:55" ht="12.75">
      <c r="C330" s="10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</row>
    <row r="331" spans="3:55" ht="12.75">
      <c r="C331" s="10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</row>
    <row r="332" spans="3:55" ht="12.75">
      <c r="C332" s="10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</row>
    <row r="333" spans="3:55" ht="12.75">
      <c r="C333" s="10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</row>
    <row r="334" spans="3:55" ht="12.75">
      <c r="C334" s="10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</row>
    <row r="335" spans="3:55" ht="12.75">
      <c r="C335" s="10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</row>
    <row r="336" spans="3:55" ht="12.75">
      <c r="C336" s="10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</row>
    <row r="337" spans="3:55" ht="12.75">
      <c r="C337" s="10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</row>
    <row r="338" spans="3:55" ht="12.75">
      <c r="C338" s="10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</row>
    <row r="339" spans="3:55" ht="12.75">
      <c r="C339" s="10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</row>
    <row r="340" spans="3:55" ht="12.75">
      <c r="C340" s="10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</row>
    <row r="341" spans="3:55" ht="12.75">
      <c r="C341" s="10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</row>
    <row r="342" spans="3:55" ht="12.75">
      <c r="C342" s="10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</row>
    <row r="343" spans="3:55" ht="12.75">
      <c r="C343" s="10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</row>
    <row r="344" spans="3:55" ht="12.75">
      <c r="C344" s="10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</row>
    <row r="345" spans="3:55" ht="12.75">
      <c r="C345" s="10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</row>
    <row r="346" spans="3:55" ht="12.75">
      <c r="C346" s="10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</row>
    <row r="347" spans="3:55" ht="12.75">
      <c r="C347" s="10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</row>
    <row r="348" spans="3:55" ht="12.75">
      <c r="C348" s="10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</row>
    <row r="349" spans="3:55" ht="12.75">
      <c r="C349" s="10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</row>
    <row r="350" spans="3:55" ht="12.75">
      <c r="C350" s="10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</row>
    <row r="351" spans="3:55" ht="12.75">
      <c r="C351" s="10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</row>
    <row r="352" spans="3:55" ht="12.75">
      <c r="C352" s="10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</row>
    <row r="353" spans="3:55" ht="12.75">
      <c r="C353" s="10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</row>
    <row r="354" spans="3:55" ht="12.75">
      <c r="C354" s="10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</row>
    <row r="355" spans="3:55" ht="12.75">
      <c r="C355" s="10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</row>
    <row r="356" spans="3:55" ht="12.75">
      <c r="C356" s="10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</row>
    <row r="357" spans="3:55" ht="12.75">
      <c r="C357" s="10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</row>
    <row r="358" spans="3:55" ht="12.75">
      <c r="C358" s="10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</row>
    <row r="359" spans="3:55" ht="12.75">
      <c r="C359" s="10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</row>
    <row r="360" spans="3:55" ht="12.75">
      <c r="C360" s="10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</row>
    <row r="361" spans="3:55" ht="12.75">
      <c r="C361" s="10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</row>
    <row r="362" spans="3:55" ht="12.75">
      <c r="C362" s="10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</row>
    <row r="363" spans="3:55" ht="12.75">
      <c r="C363" s="10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</row>
    <row r="364" spans="3:55" ht="12.75">
      <c r="C364" s="10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</row>
    <row r="365" spans="3:55" ht="12.75">
      <c r="C365" s="10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</row>
    <row r="366" spans="3:55" ht="12.75">
      <c r="C366" s="10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</row>
    <row r="367" spans="3:55" ht="12.75">
      <c r="C367" s="10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</row>
    <row r="368" spans="3:55" ht="12.75">
      <c r="C368" s="10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</row>
    <row r="369" spans="3:55" ht="12.75">
      <c r="C369" s="10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</row>
    <row r="370" spans="3:55" ht="12.75">
      <c r="C370" s="10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</row>
    <row r="371" spans="3:55" ht="12.75">
      <c r="C371" s="10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</row>
    <row r="372" spans="3:55" ht="12.75">
      <c r="C372" s="10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</row>
    <row r="373" spans="3:55" ht="12.75">
      <c r="C373" s="10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</row>
    <row r="374" spans="3:55" ht="12.75">
      <c r="C374" s="10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</row>
    <row r="375" spans="3:55" ht="12.75">
      <c r="C375" s="10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</row>
    <row r="376" spans="3:55" ht="12.75">
      <c r="C376" s="10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</row>
    <row r="377" spans="3:55" ht="12.75">
      <c r="C377" s="10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</row>
    <row r="378" spans="3:55" ht="12.75">
      <c r="C378" s="10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</row>
    <row r="379" spans="3:55" ht="12.75">
      <c r="C379" s="10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</row>
    <row r="380" spans="3:55" ht="12.75">
      <c r="C380" s="10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</row>
    <row r="381" spans="3:55" ht="12.75">
      <c r="C381" s="10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</row>
    <row r="382" spans="3:55" ht="12.75">
      <c r="C382" s="10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</row>
    <row r="383" spans="3:55" ht="12.75">
      <c r="C383" s="10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</row>
    <row r="384" spans="3:55" ht="12.75">
      <c r="C384" s="10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</row>
    <row r="385" spans="3:55" ht="12.75">
      <c r="C385" s="10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</row>
    <row r="386" spans="3:55" ht="12.75">
      <c r="C386" s="10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</row>
    <row r="387" spans="3:55" ht="12.75">
      <c r="C387" s="10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</row>
    <row r="388" spans="3:55" ht="12.75">
      <c r="C388" s="10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</row>
    <row r="389" spans="3:55" ht="12.75">
      <c r="C389" s="10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</row>
    <row r="390" spans="3:55" ht="12.75">
      <c r="C390" s="10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</row>
    <row r="391" spans="3:55" ht="12.75">
      <c r="C391" s="10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</row>
    <row r="392" spans="3:55" ht="12.75">
      <c r="C392" s="10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</row>
    <row r="393" spans="3:55" ht="12.75">
      <c r="C393" s="10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</row>
    <row r="394" spans="3:55" ht="12.75">
      <c r="C394" s="10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</row>
    <row r="395" spans="3:55" ht="12.75">
      <c r="C395" s="10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</row>
    <row r="396" spans="3:55" ht="12.75">
      <c r="C396" s="10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</row>
    <row r="397" spans="3:55" ht="12.75">
      <c r="C397" s="10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</row>
    <row r="398" spans="3:55" ht="12.75">
      <c r="C398" s="10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</row>
    <row r="399" spans="3:55" ht="12.75">
      <c r="C399" s="10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</row>
    <row r="400" spans="3:55" ht="12.75">
      <c r="C400" s="10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</row>
    <row r="401" spans="3:55" ht="12.75">
      <c r="C401" s="10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</row>
    <row r="402" spans="3:55" ht="12.75">
      <c r="C402" s="10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</row>
    <row r="403" spans="3:55" ht="12.75">
      <c r="C403" s="10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</row>
    <row r="404" spans="3:55" ht="12.75">
      <c r="C404" s="10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</row>
    <row r="405" spans="3:55" ht="12.75">
      <c r="C405" s="10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</row>
    <row r="406" spans="3:55" ht="12.75">
      <c r="C406" s="10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</row>
    <row r="407" spans="3:55" ht="12.75">
      <c r="C407" s="10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</row>
    <row r="408" spans="3:55" ht="12.75">
      <c r="C408" s="10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</row>
    <row r="409" spans="3:55" ht="12.75">
      <c r="C409" s="10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</row>
    <row r="410" spans="3:55" ht="12.75">
      <c r="C410" s="10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</row>
    <row r="411" spans="3:55" ht="12.75">
      <c r="C411" s="10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</row>
    <row r="412" spans="3:55" ht="12.75">
      <c r="C412" s="10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</row>
    <row r="413" spans="3:55" ht="12.75">
      <c r="C413" s="10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</row>
    <row r="414" spans="3:55" ht="12.75">
      <c r="C414" s="10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</row>
    <row r="415" spans="3:55" ht="12.75">
      <c r="C415" s="10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</row>
    <row r="416" spans="3:55" ht="12.75">
      <c r="C416" s="10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</row>
    <row r="417" spans="3:55" ht="12.75">
      <c r="C417" s="10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</row>
    <row r="418" spans="3:55" ht="12.75">
      <c r="C418" s="10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</row>
    <row r="419" spans="3:55" ht="12.75">
      <c r="C419" s="10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</row>
    <row r="420" spans="3:55" ht="12.75">
      <c r="C420" s="10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</row>
    <row r="421" spans="3:55" ht="12.75">
      <c r="C421" s="10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</row>
    <row r="422" spans="3:55" ht="12.75">
      <c r="C422" s="10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</row>
    <row r="423" spans="3:55" ht="12.75">
      <c r="C423" s="10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</row>
    <row r="424" spans="3:55" ht="12.75">
      <c r="C424" s="10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</row>
    <row r="425" spans="3:55" ht="12.75">
      <c r="C425" s="10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</row>
    <row r="426" spans="3:55" ht="12.75">
      <c r="C426" s="10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</row>
    <row r="427" spans="3:55" ht="12.75">
      <c r="C427" s="10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</row>
    <row r="428" spans="3:55" ht="12.75">
      <c r="C428" s="10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</row>
    <row r="429" spans="3:55" ht="12.75">
      <c r="C429" s="10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</row>
    <row r="430" spans="3:55" ht="12.75">
      <c r="C430" s="10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</row>
    <row r="431" spans="3:55" ht="12.75">
      <c r="C431" s="10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</row>
    <row r="432" spans="3:55" ht="12.75">
      <c r="C432" s="10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</row>
    <row r="433" spans="3:55" ht="12.75">
      <c r="C433" s="10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</row>
    <row r="434" spans="3:55" ht="12.75">
      <c r="C434" s="10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</row>
    <row r="435" spans="3:55" ht="12.75">
      <c r="C435" s="10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</row>
    <row r="436" spans="3:55" ht="12.75">
      <c r="C436" s="10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</row>
    <row r="437" spans="3:55" ht="12.75">
      <c r="C437" s="10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</row>
    <row r="438" spans="3:55" ht="12.75">
      <c r="C438" s="10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</row>
    <row r="439" spans="3:55" ht="12.75">
      <c r="C439" s="10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</row>
    <row r="440" spans="3:55" ht="12.75">
      <c r="C440" s="10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</row>
    <row r="441" spans="3:55" ht="12.75">
      <c r="C441" s="10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</row>
    <row r="442" spans="3:55" ht="12.75">
      <c r="C442" s="10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</row>
    <row r="443" spans="3:55" ht="12.75">
      <c r="C443" s="10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</row>
    <row r="444" spans="3:55" ht="12.75">
      <c r="C444" s="10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</row>
    <row r="445" spans="3:55" ht="12.75">
      <c r="C445" s="10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</row>
    <row r="446" spans="3:55" ht="12.75">
      <c r="C446" s="10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</row>
    <row r="447" spans="3:55" ht="12.75">
      <c r="C447" s="10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</row>
    <row r="448" spans="3:55" ht="12.75">
      <c r="C448" s="10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</row>
    <row r="449" spans="3:55" ht="12.75">
      <c r="C449" s="10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</row>
    <row r="450" spans="3:55" ht="12.75">
      <c r="C450" s="10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</row>
    <row r="451" spans="3:55" ht="12.75">
      <c r="C451" s="10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</row>
    <row r="452" spans="3:55" ht="12.75">
      <c r="C452" s="10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</row>
    <row r="453" spans="3:55" ht="12.75">
      <c r="C453" s="10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</row>
    <row r="454" spans="3:55" ht="12.75">
      <c r="C454" s="10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</row>
    <row r="455" spans="3:55" ht="12.75">
      <c r="C455" s="10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</row>
    <row r="456" spans="3:55" ht="12.75">
      <c r="C456" s="10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</row>
    <row r="457" spans="3:55" ht="12.75">
      <c r="C457" s="10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</row>
    <row r="458" spans="3:55" ht="12.75">
      <c r="C458" s="10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</row>
    <row r="459" spans="3:55" ht="12.75">
      <c r="C459" s="10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</row>
    <row r="460" spans="3:55" ht="12.75">
      <c r="C460" s="10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</row>
    <row r="461" spans="3:55" ht="12.75">
      <c r="C461" s="10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</row>
    <row r="462" spans="3:55" ht="12.75">
      <c r="C462" s="10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</row>
    <row r="463" spans="3:55" ht="12.75">
      <c r="C463" s="10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</row>
    <row r="464" spans="3:55" ht="12.75">
      <c r="C464" s="10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</row>
    <row r="465" spans="3:55" ht="12.75">
      <c r="C465" s="10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</row>
    <row r="466" spans="3:55" ht="12.75">
      <c r="C466" s="10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</row>
    <row r="467" spans="3:55" ht="12.75">
      <c r="C467" s="10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</row>
    <row r="468" spans="3:55" ht="12.75">
      <c r="C468" s="10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</row>
    <row r="469" spans="3:55" ht="12.75">
      <c r="C469" s="10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</row>
    <row r="470" spans="3:55" ht="12.75">
      <c r="C470" s="10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</row>
    <row r="471" spans="3:55" ht="12.75">
      <c r="C471" s="10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</row>
    <row r="472" spans="3:55" ht="12.75">
      <c r="C472" s="10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</row>
    <row r="473" spans="3:55" ht="12.75">
      <c r="C473" s="10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</row>
    <row r="474" spans="3:55" ht="12.75">
      <c r="C474" s="10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</row>
    <row r="475" spans="3:55" ht="12.75">
      <c r="C475" s="10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</row>
    <row r="476" spans="3:55" ht="12.75">
      <c r="C476" s="10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</row>
    <row r="477" spans="3:55" ht="12.75">
      <c r="C477" s="10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</row>
    <row r="478" spans="3:55" ht="12.75">
      <c r="C478" s="10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</row>
    <row r="479" spans="3:55" ht="12.75">
      <c r="C479" s="10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</row>
    <row r="480" spans="3:55" ht="12.75">
      <c r="C480" s="10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</row>
    <row r="481" spans="3:55" ht="12.75">
      <c r="C481" s="10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</row>
    <row r="482" spans="3:55" ht="12.75">
      <c r="C482" s="10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</row>
    <row r="483" spans="3:55" ht="12.75">
      <c r="C483" s="10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</row>
    <row r="484" spans="3:55" ht="12.75">
      <c r="C484" s="10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</row>
    <row r="485" spans="3:55" ht="12.75">
      <c r="C485" s="10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</row>
    <row r="486" spans="3:55" ht="12.75">
      <c r="C486" s="10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</row>
    <row r="487" spans="3:55" ht="12.75">
      <c r="C487" s="10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</row>
    <row r="488" spans="3:55" ht="12.75">
      <c r="C488" s="10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</row>
    <row r="489" spans="3:55" ht="12.75">
      <c r="C489" s="10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</row>
    <row r="490" spans="3:55" ht="12.75">
      <c r="C490" s="10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</row>
    <row r="491" spans="3:55" ht="12.75">
      <c r="C491" s="10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</row>
    <row r="492" spans="3:55" ht="12.75">
      <c r="C492" s="10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</row>
    <row r="493" spans="3:55" ht="12.75">
      <c r="C493" s="10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</row>
    <row r="494" spans="3:55" ht="12.75">
      <c r="C494" s="10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</row>
    <row r="495" spans="3:55" ht="12.75">
      <c r="C495" s="10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</row>
    <row r="496" spans="3:55" ht="12.75">
      <c r="C496" s="10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</row>
    <row r="497" spans="3:55" ht="12.75">
      <c r="C497" s="10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</row>
    <row r="498" spans="3:55" ht="12.75">
      <c r="C498" s="10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</row>
    <row r="499" spans="3:55" ht="12.75">
      <c r="C499" s="10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</row>
    <row r="500" spans="3:55" ht="12.75">
      <c r="C500" s="10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</row>
    <row r="501" spans="3:55" ht="12.75">
      <c r="C501" s="10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</row>
    <row r="502" spans="3:55" ht="12.75">
      <c r="C502" s="10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</row>
    <row r="503" spans="3:55" ht="12.75">
      <c r="C503" s="10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</row>
    <row r="504" spans="3:55" ht="12.75">
      <c r="C504" s="10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</row>
    <row r="505" spans="3:55" ht="12.75">
      <c r="C505" s="10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</row>
    <row r="506" spans="3:55" ht="12.75">
      <c r="C506" s="10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</row>
    <row r="507" spans="3:55" ht="12.75">
      <c r="C507" s="10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</row>
    <row r="508" spans="3:55" ht="12.75">
      <c r="C508" s="10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</row>
    <row r="509" spans="3:55" ht="12.75">
      <c r="C509" s="10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</row>
    <row r="510" spans="3:55" ht="12.75">
      <c r="C510" s="10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</row>
    <row r="511" spans="3:55" ht="12.75">
      <c r="C511" s="10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</row>
    <row r="512" spans="3:55" ht="12.75">
      <c r="C512" s="10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</row>
    <row r="513" spans="3:55" ht="12.75">
      <c r="C513" s="10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</row>
    <row r="514" spans="3:55" ht="12.75">
      <c r="C514" s="10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</row>
    <row r="515" spans="3:55" ht="12.75">
      <c r="C515" s="10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</row>
    <row r="516" spans="3:55" ht="12.75">
      <c r="C516" s="10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</row>
    <row r="517" spans="3:55" ht="12.75">
      <c r="C517" s="10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</row>
    <row r="518" spans="3:55" ht="12.75">
      <c r="C518" s="10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</row>
    <row r="519" spans="3:55" ht="12.75">
      <c r="C519" s="10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</row>
    <row r="520" spans="3:55" ht="12.75">
      <c r="C520" s="10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</row>
    <row r="521" spans="3:55" ht="12.75">
      <c r="C521" s="10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</row>
    <row r="522" spans="3:55" ht="12.75">
      <c r="C522" s="10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</row>
    <row r="523" spans="3:55" ht="12.75">
      <c r="C523" s="10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</row>
    <row r="524" spans="3:55" ht="12.75">
      <c r="C524" s="10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</row>
    <row r="525" spans="3:55" ht="12.75">
      <c r="C525" s="10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</row>
    <row r="526" spans="3:55" ht="12.75">
      <c r="C526" s="10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</row>
    <row r="527" spans="3:55" ht="12.75">
      <c r="C527" s="10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</row>
    <row r="528" spans="3:55" ht="12.75">
      <c r="C528" s="10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</row>
    <row r="529" spans="3:55" ht="12.75">
      <c r="C529" s="10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</row>
    <row r="530" spans="3:55" ht="12.75">
      <c r="C530" s="10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</row>
    <row r="531" spans="3:55" ht="12.75">
      <c r="C531" s="10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</row>
    <row r="532" spans="3:55" ht="12.75">
      <c r="C532" s="10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</row>
    <row r="533" spans="3:55" ht="12.75">
      <c r="C533" s="10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</row>
    <row r="534" spans="3:55" ht="12.75">
      <c r="C534" s="10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</row>
    <row r="535" spans="3:55" ht="12.75">
      <c r="C535" s="10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</row>
    <row r="536" spans="3:55" ht="12.75">
      <c r="C536" s="10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</row>
    <row r="537" spans="3:55" ht="12.75">
      <c r="C537" s="10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</row>
    <row r="538" spans="3:55" ht="12.75">
      <c r="C538" s="10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</row>
    <row r="539" spans="3:55" ht="12.75">
      <c r="C539" s="10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</row>
    <row r="540" spans="3:55" ht="12.75">
      <c r="C540" s="10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</row>
    <row r="541" spans="3:55" ht="12.75">
      <c r="C541" s="10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</row>
    <row r="542" spans="3:55" ht="12.75">
      <c r="C542" s="10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</row>
    <row r="543" spans="3:55" ht="12.75">
      <c r="C543" s="10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</row>
    <row r="544" spans="3:55" ht="12.75">
      <c r="C544" s="10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</row>
    <row r="545" spans="3:55" ht="12.75">
      <c r="C545" s="10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</row>
    <row r="546" spans="3:55" ht="12.75">
      <c r="C546" s="10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</row>
    <row r="547" spans="3:55" ht="12.75">
      <c r="C547" s="10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</row>
    <row r="548" spans="3:55" ht="12.75">
      <c r="C548" s="10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</row>
    <row r="549" spans="3:55" ht="12.75">
      <c r="C549" s="10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</row>
    <row r="550" spans="3:55" ht="12.75">
      <c r="C550" s="10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</row>
    <row r="551" spans="3:55" ht="12.75">
      <c r="C551" s="10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</row>
    <row r="552" spans="3:55" ht="12.75">
      <c r="C552" s="10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</row>
    <row r="553" spans="3:55" ht="12.75">
      <c r="C553" s="10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</row>
    <row r="554" spans="3:55" ht="12.75">
      <c r="C554" s="10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</row>
    <row r="555" spans="3:55" ht="12.75">
      <c r="C555" s="10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</row>
    <row r="556" spans="3:55" ht="12.75">
      <c r="C556" s="10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</row>
    <row r="557" spans="3:55" ht="12.75">
      <c r="C557" s="10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</row>
    <row r="558" spans="3:55" ht="12.75">
      <c r="C558" s="10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</row>
    <row r="559" spans="3:55" ht="12.75">
      <c r="C559" s="10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</row>
    <row r="560" spans="3:55" ht="12.75">
      <c r="C560" s="10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</row>
    <row r="561" spans="3:55" ht="12.75">
      <c r="C561" s="10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</row>
    <row r="562" spans="3:55" ht="12.75">
      <c r="C562" s="10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</row>
    <row r="563" spans="3:55" ht="12.75">
      <c r="C563" s="10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</row>
    <row r="564" spans="3:55" ht="12.75">
      <c r="C564" s="10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</row>
    <row r="565" spans="3:55" ht="12.75">
      <c r="C565" s="10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</row>
    <row r="566" spans="3:55" ht="12.75">
      <c r="C566" s="10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</row>
    <row r="567" spans="3:55" ht="12.75">
      <c r="C567" s="10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</row>
    <row r="568" spans="3:55" ht="12.75">
      <c r="C568" s="10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</row>
    <row r="569" spans="3:55" ht="12.75">
      <c r="C569" s="10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</row>
    <row r="570" spans="3:55" ht="12.75">
      <c r="C570" s="10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</row>
    <row r="571" spans="3:55" ht="12.75">
      <c r="C571" s="10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</row>
    <row r="572" spans="3:55" ht="12.75">
      <c r="C572" s="10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</row>
    <row r="573" spans="3:55" ht="12.75">
      <c r="C573" s="10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</row>
    <row r="574" spans="3:55" ht="12.75">
      <c r="C574" s="10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</row>
    <row r="575" spans="3:55" ht="12.75">
      <c r="C575" s="10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</row>
    <row r="576" spans="3:55" ht="12.75">
      <c r="C576" s="10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</row>
    <row r="577" spans="3:55" ht="12.75">
      <c r="C577" s="10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</row>
    <row r="578" spans="3:55" ht="12.75">
      <c r="C578" s="10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</row>
    <row r="579" spans="3:55" ht="12.75">
      <c r="C579" s="10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</row>
    <row r="580" spans="3:55" ht="12.75">
      <c r="C580" s="10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</row>
    <row r="581" spans="3:55" ht="12.75">
      <c r="C581" s="10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</row>
    <row r="582" spans="3:55" ht="12.75">
      <c r="C582" s="10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</row>
  </sheetData>
  <mergeCells count="49">
    <mergeCell ref="R3:T3"/>
    <mergeCell ref="AA4:AA16"/>
    <mergeCell ref="AB4:AB16"/>
    <mergeCell ref="A3:A16"/>
    <mergeCell ref="C3:C16"/>
    <mergeCell ref="B3:B8"/>
    <mergeCell ref="O5:O8"/>
    <mergeCell ref="N5:N8"/>
    <mergeCell ref="M5:M8"/>
    <mergeCell ref="K5:K8"/>
    <mergeCell ref="I4:O4"/>
    <mergeCell ref="G4:G16"/>
    <mergeCell ref="J5:J8"/>
    <mergeCell ref="H3:Q3"/>
    <mergeCell ref="L5:L8"/>
    <mergeCell ref="H4:H8"/>
    <mergeCell ref="P4:Q4"/>
    <mergeCell ref="P5:P16"/>
    <mergeCell ref="Q5:Q16"/>
    <mergeCell ref="W4:X4"/>
    <mergeCell ref="A1:AE1"/>
    <mergeCell ref="AD4:AD16"/>
    <mergeCell ref="D3:D16"/>
    <mergeCell ref="E3:E16"/>
    <mergeCell ref="S5:S16"/>
    <mergeCell ref="F3:G3"/>
    <mergeCell ref="F4:F16"/>
    <mergeCell ref="I5:I8"/>
    <mergeCell ref="AE4:AE16"/>
    <mergeCell ref="AL4:AL8"/>
    <mergeCell ref="Z4:Z16"/>
    <mergeCell ref="V4:V8"/>
    <mergeCell ref="R4:R16"/>
    <mergeCell ref="AC4:AC8"/>
    <mergeCell ref="S4:T4"/>
    <mergeCell ref="T5:T16"/>
    <mergeCell ref="X5:X16"/>
    <mergeCell ref="U4:U8"/>
    <mergeCell ref="Y4:Y16"/>
    <mergeCell ref="AF4:AF8"/>
    <mergeCell ref="W5:W16"/>
    <mergeCell ref="AF3:AL3"/>
    <mergeCell ref="U3:V3"/>
    <mergeCell ref="AG4:AG8"/>
    <mergeCell ref="AH4:AH8"/>
    <mergeCell ref="AI4:AI8"/>
    <mergeCell ref="AJ4:AJ8"/>
    <mergeCell ref="W3:AE3"/>
    <mergeCell ref="AK4:AK8"/>
  </mergeCells>
  <printOptions/>
  <pageMargins left="0.7897661425196848" right="0" top="0.3948830712598424" bottom="0.3948830712598424" header="0" footer="0"/>
  <pageSetup firstPageNumber="2" useFirstPageNumber="1" horizontalDpi="600" verticalDpi="600" orientation="landscape" pageOrder="overThenDown" paperSize="9" scale="55" r:id="rId1"/>
  <headerFooter alignWithMargins="0">
    <oddHeader>&amp;RПродовження розділу 1</oddHeader>
    <oddFooter>&amp;CМісцеві та апеляційні загальні суди&amp;Rстор. ___</oddFooter>
  </headerFooter>
  <rowBreaks count="4" manualBreakCount="4">
    <brk id="42" max="30" man="1"/>
    <brk id="63" max="30" man="1"/>
    <brk id="84" max="30" man="1"/>
    <brk id="103" max="29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30"/>
  <sheetViews>
    <sheetView zoomScale="75" zoomScaleNormal="75" workbookViewId="0" topLeftCell="A1">
      <selection activeCell="A1" sqref="A1"/>
    </sheetView>
  </sheetViews>
  <sheetFormatPr defaultColWidth="9.375" defaultRowHeight="12.75"/>
  <cols>
    <col min="1" max="1" width="4.00390625" style="89" customWidth="1"/>
    <col min="2" max="2" width="7.625" style="89" customWidth="1"/>
    <col min="3" max="3" width="64.375" style="89" customWidth="1"/>
    <col min="4" max="4" width="9.375" style="188" customWidth="1"/>
    <col min="5" max="5" width="23.75390625" style="89" customWidth="1"/>
    <col min="6" max="6" width="20.25390625" style="89" customWidth="1"/>
    <col min="7" max="8" width="9.375" style="89" customWidth="1"/>
    <col min="9" max="9" width="16.75390625" style="89" customWidth="1"/>
    <col min="10" max="10" width="6.00390625" style="89" customWidth="1"/>
    <col min="11" max="11" width="8.75390625" style="89" customWidth="1"/>
    <col min="12" max="12" width="13.00390625" style="89" customWidth="1"/>
    <col min="13" max="13" width="9.75390625" style="89" customWidth="1"/>
    <col min="14" max="16384" width="9.375" style="89" customWidth="1"/>
  </cols>
  <sheetData>
    <row r="1" ht="4.5" customHeight="1"/>
    <row r="2" spans="1:13" ht="18.75">
      <c r="A2" s="123" t="s">
        <v>416</v>
      </c>
      <c r="B2" s="123"/>
      <c r="C2" s="198"/>
      <c r="D2" s="102"/>
      <c r="E2" s="9"/>
      <c r="F2" s="9"/>
      <c r="G2" s="9"/>
      <c r="H2" s="9"/>
      <c r="I2" s="188"/>
      <c r="J2" s="188"/>
      <c r="K2" s="188"/>
      <c r="L2" s="188"/>
      <c r="M2" s="188"/>
    </row>
    <row r="3" spans="1:13" ht="5.25" customHeight="1" hidden="1">
      <c r="A3" s="26"/>
      <c r="B3" s="26"/>
      <c r="C3" s="102"/>
      <c r="D3" s="102"/>
      <c r="E3" s="9"/>
      <c r="F3" s="9"/>
      <c r="G3" s="9"/>
      <c r="H3" s="9"/>
      <c r="I3" s="188"/>
      <c r="J3" s="188"/>
      <c r="K3" s="188"/>
      <c r="L3" s="188"/>
      <c r="M3" s="188"/>
    </row>
    <row r="4" spans="1:6" ht="39" customHeight="1">
      <c r="A4" s="204" t="s">
        <v>79</v>
      </c>
      <c r="B4" s="280" t="s">
        <v>181</v>
      </c>
      <c r="C4" s="280"/>
      <c r="D4" s="24" t="s">
        <v>112</v>
      </c>
      <c r="E4" s="128"/>
      <c r="F4" s="16"/>
    </row>
    <row r="5" spans="1:19" ht="24" customHeight="1">
      <c r="A5" s="70">
        <v>1</v>
      </c>
      <c r="B5" s="276" t="s">
        <v>470</v>
      </c>
      <c r="C5" s="277"/>
      <c r="D5" s="109">
        <v>1281</v>
      </c>
      <c r="E5" s="164"/>
      <c r="F5" s="164"/>
      <c r="P5" s="64"/>
      <c r="Q5" s="64"/>
      <c r="R5" s="64"/>
      <c r="S5" s="59"/>
    </row>
    <row r="6" spans="1:19" ht="27" customHeight="1">
      <c r="A6" s="70">
        <v>2</v>
      </c>
      <c r="B6" s="281" t="s">
        <v>356</v>
      </c>
      <c r="C6" s="282"/>
      <c r="D6" s="109">
        <v>8249</v>
      </c>
      <c r="E6" s="164"/>
      <c r="F6" s="164"/>
      <c r="P6" s="127"/>
      <c r="Q6" s="127"/>
      <c r="R6" s="127"/>
      <c r="S6" s="59"/>
    </row>
    <row r="7" spans="1:19" ht="18" customHeight="1">
      <c r="A7" s="70">
        <v>3</v>
      </c>
      <c r="B7" s="276" t="s">
        <v>307</v>
      </c>
      <c r="C7" s="274"/>
      <c r="D7" s="109">
        <v>5959</v>
      </c>
      <c r="E7" s="164"/>
      <c r="F7" s="164"/>
      <c r="P7" s="127"/>
      <c r="Q7" s="127"/>
      <c r="R7" s="127"/>
      <c r="S7" s="59"/>
    </row>
    <row r="8" spans="1:19" ht="27.75" customHeight="1">
      <c r="A8" s="70">
        <v>4</v>
      </c>
      <c r="B8" s="271" t="s">
        <v>510</v>
      </c>
      <c r="C8" s="283"/>
      <c r="D8" s="109">
        <v>3907</v>
      </c>
      <c r="E8" s="164"/>
      <c r="F8" s="164"/>
      <c r="P8" s="127"/>
      <c r="Q8" s="127"/>
      <c r="R8" s="127"/>
      <c r="S8" s="59"/>
    </row>
    <row r="9" spans="1:19" ht="24" customHeight="1">
      <c r="A9" s="70">
        <v>5</v>
      </c>
      <c r="B9" s="271" t="s">
        <v>355</v>
      </c>
      <c r="C9" s="283"/>
      <c r="D9" s="109">
        <v>30</v>
      </c>
      <c r="E9" s="164"/>
      <c r="F9" s="164"/>
      <c r="P9" s="127"/>
      <c r="Q9" s="127"/>
      <c r="R9" s="127"/>
      <c r="S9" s="59"/>
    </row>
    <row r="10" spans="1:19" ht="18" customHeight="1">
      <c r="A10" s="70">
        <v>6</v>
      </c>
      <c r="B10" s="273" t="s">
        <v>91</v>
      </c>
      <c r="C10" s="272"/>
      <c r="D10" s="109">
        <v>8767</v>
      </c>
      <c r="E10" s="164"/>
      <c r="F10" s="164"/>
      <c r="P10" s="127"/>
      <c r="Q10" s="127"/>
      <c r="R10" s="127"/>
      <c r="S10" s="59"/>
    </row>
    <row r="11" spans="1:19" ht="18" customHeight="1">
      <c r="A11" s="70">
        <v>7</v>
      </c>
      <c r="B11" s="276" t="s">
        <v>46</v>
      </c>
      <c r="C11" s="276"/>
      <c r="D11" s="109">
        <v>51</v>
      </c>
      <c r="E11" s="164"/>
      <c r="F11" s="164"/>
      <c r="P11" s="127"/>
      <c r="Q11" s="127"/>
      <c r="R11" s="127"/>
      <c r="S11" s="59"/>
    </row>
    <row r="12" spans="1:19" ht="18" customHeight="1">
      <c r="A12" s="70">
        <v>8</v>
      </c>
      <c r="B12" s="276" t="s">
        <v>305</v>
      </c>
      <c r="C12" s="277"/>
      <c r="D12" s="109">
        <v>109</v>
      </c>
      <c r="E12" s="164"/>
      <c r="F12" s="164"/>
      <c r="P12" s="127"/>
      <c r="Q12" s="127"/>
      <c r="R12" s="127"/>
      <c r="S12" s="59"/>
    </row>
    <row r="13" spans="1:19" ht="14.25" customHeight="1">
      <c r="A13" s="70">
        <v>9</v>
      </c>
      <c r="B13" s="278" t="s">
        <v>436</v>
      </c>
      <c r="C13" s="279"/>
      <c r="D13" s="109">
        <v>8306525</v>
      </c>
      <c r="E13" s="164"/>
      <c r="F13" s="164"/>
      <c r="P13" s="127"/>
      <c r="Q13" s="127"/>
      <c r="R13" s="127"/>
      <c r="S13" s="59"/>
    </row>
    <row r="14" spans="1:19" ht="18" customHeight="1">
      <c r="A14" s="70">
        <v>10</v>
      </c>
      <c r="B14" s="276" t="s">
        <v>379</v>
      </c>
      <c r="C14" s="277"/>
      <c r="D14" s="109">
        <v>90104</v>
      </c>
      <c r="E14" s="164"/>
      <c r="F14" s="164"/>
      <c r="P14" s="127"/>
      <c r="Q14" s="127"/>
      <c r="R14" s="127"/>
      <c r="S14" s="59"/>
    </row>
    <row r="15" spans="1:19" ht="18" customHeight="1">
      <c r="A15" s="70">
        <v>11</v>
      </c>
      <c r="B15" s="276" t="s">
        <v>83</v>
      </c>
      <c r="C15" s="277"/>
      <c r="D15" s="109">
        <v>513</v>
      </c>
      <c r="E15" s="164"/>
      <c r="F15" s="164"/>
      <c r="P15" s="127"/>
      <c r="Q15" s="127"/>
      <c r="R15" s="127"/>
      <c r="S15" s="59"/>
    </row>
    <row r="16" spans="1:19" ht="18" customHeight="1">
      <c r="A16" s="70">
        <v>12</v>
      </c>
      <c r="B16" s="276" t="s">
        <v>390</v>
      </c>
      <c r="C16" s="275"/>
      <c r="D16" s="109">
        <v>123997</v>
      </c>
      <c r="E16" s="164"/>
      <c r="F16" s="164"/>
      <c r="P16" s="59"/>
      <c r="Q16" s="59"/>
      <c r="R16" s="59"/>
      <c r="S16" s="59"/>
    </row>
    <row r="17" spans="1:19" ht="18" customHeight="1">
      <c r="A17" s="70">
        <v>13</v>
      </c>
      <c r="B17" s="276" t="s">
        <v>354</v>
      </c>
      <c r="C17" s="275"/>
      <c r="D17" s="109">
        <v>6172</v>
      </c>
      <c r="E17" s="164"/>
      <c r="F17" s="164"/>
      <c r="P17" s="59"/>
      <c r="Q17" s="59"/>
      <c r="R17" s="59"/>
      <c r="S17" s="59"/>
    </row>
    <row r="18" spans="1:6" ht="18" customHeight="1">
      <c r="A18" s="70">
        <v>14</v>
      </c>
      <c r="B18" s="274" t="s">
        <v>274</v>
      </c>
      <c r="C18" s="275"/>
      <c r="D18" s="109">
        <v>1450</v>
      </c>
      <c r="E18" s="164"/>
      <c r="F18" s="164"/>
    </row>
    <row r="19" spans="1:17" ht="18" customHeight="1">
      <c r="A19" s="70">
        <v>15</v>
      </c>
      <c r="B19" s="274" t="s">
        <v>192</v>
      </c>
      <c r="C19" s="275"/>
      <c r="D19" s="109">
        <v>1989</v>
      </c>
      <c r="E19" s="164"/>
      <c r="F19" s="164"/>
      <c r="G19" s="164"/>
      <c r="P19" s="216"/>
      <c r="Q19" s="216"/>
    </row>
    <row r="20" spans="1:17" ht="18" customHeight="1">
      <c r="A20" s="70">
        <v>16</v>
      </c>
      <c r="B20" s="276" t="s">
        <v>282</v>
      </c>
      <c r="C20" s="274"/>
      <c r="D20" s="109">
        <v>4204</v>
      </c>
      <c r="E20" s="164"/>
      <c r="F20" s="164"/>
      <c r="P20" s="216"/>
      <c r="Q20" s="216"/>
    </row>
    <row r="21" spans="1:17" ht="24.75" customHeight="1">
      <c r="A21" s="70">
        <v>17</v>
      </c>
      <c r="B21" s="273" t="s">
        <v>353</v>
      </c>
      <c r="C21" s="272"/>
      <c r="D21" s="109">
        <v>1199</v>
      </c>
      <c r="E21" s="164"/>
      <c r="F21" s="164"/>
      <c r="P21" s="216"/>
      <c r="Q21" s="216"/>
    </row>
    <row r="22" spans="1:16" ht="24.75" customHeight="1">
      <c r="A22" s="70">
        <v>18</v>
      </c>
      <c r="B22" s="276" t="s">
        <v>64</v>
      </c>
      <c r="C22" s="274"/>
      <c r="D22" s="109">
        <v>5319</v>
      </c>
      <c r="E22" s="164"/>
      <c r="F22" s="164"/>
      <c r="P22" s="216"/>
    </row>
    <row r="23" spans="1:16" ht="18" customHeight="1">
      <c r="A23" s="70">
        <v>19</v>
      </c>
      <c r="B23" s="276" t="s">
        <v>81</v>
      </c>
      <c r="C23" s="274"/>
      <c r="D23" s="109">
        <v>43362998</v>
      </c>
      <c r="E23" s="164"/>
      <c r="F23" s="164"/>
      <c r="P23" s="216"/>
    </row>
    <row r="24" spans="1:16" ht="21.75" customHeight="1">
      <c r="A24" s="70">
        <v>20</v>
      </c>
      <c r="B24" s="274" t="s">
        <v>84</v>
      </c>
      <c r="C24" s="274"/>
      <c r="D24" s="109">
        <v>2616289</v>
      </c>
      <c r="E24" s="164"/>
      <c r="F24" s="164"/>
      <c r="P24" s="216"/>
    </row>
    <row r="25" spans="1:16" ht="28.5" customHeight="1">
      <c r="A25" s="70">
        <v>21</v>
      </c>
      <c r="B25" s="276" t="s">
        <v>460</v>
      </c>
      <c r="C25" s="274"/>
      <c r="D25" s="109">
        <v>39</v>
      </c>
      <c r="E25" s="164"/>
      <c r="F25" s="164"/>
      <c r="P25" s="216"/>
    </row>
    <row r="26" spans="1:16" ht="23.25" customHeight="1">
      <c r="A26" s="70">
        <v>22</v>
      </c>
      <c r="B26" s="276" t="s">
        <v>365</v>
      </c>
      <c r="C26" s="274"/>
      <c r="D26" s="109">
        <v>508</v>
      </c>
      <c r="E26" s="164"/>
      <c r="F26" s="164"/>
      <c r="P26" s="216"/>
    </row>
    <row r="27" spans="1:16" ht="23.25" customHeight="1">
      <c r="A27" s="70">
        <v>23</v>
      </c>
      <c r="B27" s="271" t="s">
        <v>40</v>
      </c>
      <c r="C27" s="272"/>
      <c r="D27" s="109">
        <v>95</v>
      </c>
      <c r="E27" s="164"/>
      <c r="F27" s="164"/>
      <c r="P27" s="216"/>
    </row>
    <row r="28" spans="1:16" ht="25.5" customHeight="1">
      <c r="A28" s="70">
        <v>24</v>
      </c>
      <c r="B28" s="273" t="s">
        <v>60</v>
      </c>
      <c r="C28" s="272"/>
      <c r="D28" s="109">
        <v>110</v>
      </c>
      <c r="E28" s="164"/>
      <c r="F28" s="164"/>
      <c r="P28" s="216"/>
    </row>
    <row r="29" spans="1:16" ht="25.5" customHeight="1">
      <c r="A29" s="70">
        <v>25</v>
      </c>
      <c r="B29" s="273" t="s">
        <v>361</v>
      </c>
      <c r="C29" s="272"/>
      <c r="D29" s="109">
        <v>72754</v>
      </c>
      <c r="E29" s="164"/>
      <c r="F29" s="164"/>
      <c r="P29" s="216"/>
    </row>
    <row r="30" spans="1:16" ht="20.25" customHeight="1">
      <c r="A30" s="70">
        <v>26</v>
      </c>
      <c r="B30" s="271" t="s">
        <v>238</v>
      </c>
      <c r="C30" s="272"/>
      <c r="D30" s="109">
        <v>2084</v>
      </c>
      <c r="E30" s="164"/>
      <c r="F30" s="164"/>
      <c r="P30" s="216"/>
    </row>
    <row r="31" spans="1:16" ht="33.75" customHeight="1">
      <c r="A31" s="70">
        <v>27</v>
      </c>
      <c r="B31" s="273" t="s">
        <v>449</v>
      </c>
      <c r="C31" s="272"/>
      <c r="D31" s="109">
        <v>80315</v>
      </c>
      <c r="E31" s="164"/>
      <c r="F31" s="164"/>
      <c r="P31" s="216"/>
    </row>
    <row r="32" spans="1:16" ht="25.5" customHeight="1">
      <c r="A32" s="70">
        <v>28</v>
      </c>
      <c r="B32" s="271" t="s">
        <v>489</v>
      </c>
      <c r="C32" s="272"/>
      <c r="D32" s="109">
        <v>2625</v>
      </c>
      <c r="E32" s="164"/>
      <c r="F32" s="164"/>
      <c r="P32" s="216"/>
    </row>
    <row r="33" spans="1:16" ht="18.75" customHeight="1">
      <c r="A33" s="70">
        <v>29</v>
      </c>
      <c r="B33" s="273" t="s">
        <v>497</v>
      </c>
      <c r="C33" s="272"/>
      <c r="D33" s="109">
        <v>688</v>
      </c>
      <c r="E33" s="164"/>
      <c r="F33" s="164"/>
      <c r="P33" s="216"/>
    </row>
    <row r="34" spans="1:4" ht="27" customHeight="1">
      <c r="A34" s="70">
        <v>30</v>
      </c>
      <c r="B34" s="273" t="s">
        <v>170</v>
      </c>
      <c r="C34" s="272"/>
      <c r="D34" s="109">
        <v>787</v>
      </c>
    </row>
    <row r="35" spans="1:13" ht="15">
      <c r="A35" s="216"/>
      <c r="B35" s="216"/>
      <c r="C35" s="216"/>
      <c r="D35" s="84"/>
      <c r="E35" s="88"/>
      <c r="F35" s="88"/>
      <c r="G35" s="88"/>
      <c r="H35" s="64"/>
      <c r="I35" s="64"/>
      <c r="J35" s="64"/>
      <c r="K35" s="64"/>
      <c r="L35" s="64"/>
      <c r="M35" s="222"/>
    </row>
    <row r="36" spans="1:13" ht="12.75">
      <c r="A36" s="216"/>
      <c r="B36" s="216"/>
      <c r="C36" s="216"/>
      <c r="D36" s="94"/>
      <c r="E36" s="216"/>
      <c r="F36" s="201"/>
      <c r="G36" s="216"/>
      <c r="I36" s="127"/>
      <c r="J36" s="127"/>
      <c r="K36" s="127"/>
      <c r="M36" s="62"/>
    </row>
    <row r="37" spans="1:13" ht="12.75">
      <c r="A37" s="216"/>
      <c r="B37" s="216"/>
      <c r="C37" s="216"/>
      <c r="D37" s="94"/>
      <c r="E37" s="216"/>
      <c r="F37" s="180"/>
      <c r="G37" s="216"/>
      <c r="I37" s="127"/>
      <c r="J37" s="127"/>
      <c r="L37" s="127"/>
      <c r="M37" s="62"/>
    </row>
    <row r="38" spans="1:13" ht="12.75">
      <c r="A38" s="216"/>
      <c r="B38" s="216"/>
      <c r="C38" s="216"/>
      <c r="D38" s="94"/>
      <c r="E38" s="216"/>
      <c r="F38" s="216"/>
      <c r="G38" s="216"/>
      <c r="I38" s="127"/>
      <c r="J38" s="127"/>
      <c r="L38" s="127"/>
      <c r="M38" s="62"/>
    </row>
    <row r="39" spans="1:13" ht="12.75">
      <c r="A39" s="216"/>
      <c r="B39" s="216"/>
      <c r="C39" s="216"/>
      <c r="D39" s="94"/>
      <c r="F39" s="216"/>
      <c r="G39" s="216"/>
      <c r="I39" s="127"/>
      <c r="J39" s="127"/>
      <c r="K39" s="127"/>
      <c r="L39" s="127"/>
      <c r="M39" s="62"/>
    </row>
    <row r="40" spans="1:13" ht="12.75">
      <c r="A40" s="216"/>
      <c r="B40" s="216"/>
      <c r="C40" s="216"/>
      <c r="D40" s="94"/>
      <c r="I40" s="127"/>
      <c r="J40" s="127"/>
      <c r="L40" s="127"/>
      <c r="M40" s="62"/>
    </row>
    <row r="41" spans="1:13" ht="12.75">
      <c r="A41" s="216"/>
      <c r="B41" s="216"/>
      <c r="C41" s="216"/>
      <c r="D41" s="94"/>
      <c r="I41" s="127"/>
      <c r="J41" s="62"/>
      <c r="K41" s="62"/>
      <c r="L41" s="127"/>
      <c r="M41" s="62"/>
    </row>
    <row r="42" spans="1:13" ht="14.25">
      <c r="A42" s="216"/>
      <c r="B42" s="216"/>
      <c r="C42" s="216"/>
      <c r="D42" s="94"/>
      <c r="E42" s="127"/>
      <c r="F42" s="127"/>
      <c r="G42" s="88"/>
      <c r="H42" s="127"/>
      <c r="I42" s="127"/>
      <c r="J42" s="127"/>
      <c r="K42" s="127"/>
      <c r="M42" s="62"/>
    </row>
    <row r="43" spans="1:13" ht="14.25">
      <c r="A43" s="216"/>
      <c r="B43" s="216"/>
      <c r="C43" s="27"/>
      <c r="D43" s="94"/>
      <c r="E43" s="127"/>
      <c r="F43" s="127"/>
      <c r="G43" s="88"/>
      <c r="H43" s="127"/>
      <c r="I43" s="127"/>
      <c r="J43" s="127"/>
      <c r="K43" s="127"/>
      <c r="L43" s="127"/>
      <c r="M43" s="127"/>
    </row>
    <row r="44" spans="1:13" ht="14.25">
      <c r="A44" s="216"/>
      <c r="B44" s="216"/>
      <c r="C44" s="27"/>
      <c r="D44" s="94"/>
      <c r="E44" s="127"/>
      <c r="G44" s="127"/>
      <c r="I44" s="155"/>
      <c r="J44" s="59"/>
      <c r="K44" s="59"/>
      <c r="L44" s="59"/>
      <c r="M44" s="59"/>
    </row>
    <row r="45" spans="1:13" ht="14.25">
      <c r="A45" s="216"/>
      <c r="B45" s="216"/>
      <c r="C45" s="27"/>
      <c r="D45" s="94"/>
      <c r="I45" s="155"/>
      <c r="J45" s="59"/>
      <c r="K45" s="59"/>
      <c r="L45" s="59"/>
      <c r="M45" s="59"/>
    </row>
    <row r="46" spans="1:4" ht="12.75">
      <c r="A46" s="216"/>
      <c r="B46" s="216"/>
      <c r="C46" s="27"/>
      <c r="D46" s="94"/>
    </row>
    <row r="47" spans="1:4" ht="12.75">
      <c r="A47" s="216"/>
      <c r="B47" s="216"/>
      <c r="C47" s="182"/>
      <c r="D47" s="94"/>
    </row>
    <row r="48" spans="1:4" ht="12.75">
      <c r="A48" s="216"/>
      <c r="B48" s="216"/>
      <c r="C48" s="27"/>
      <c r="D48" s="94"/>
    </row>
    <row r="49" spans="1:4" ht="12.75">
      <c r="A49" s="216"/>
      <c r="B49" s="216"/>
      <c r="C49" s="27"/>
      <c r="D49" s="94"/>
    </row>
    <row r="50" spans="1:4" ht="12.75">
      <c r="A50" s="216"/>
      <c r="B50" s="216"/>
      <c r="C50" s="27"/>
      <c r="D50" s="94"/>
    </row>
    <row r="51" spans="1:4" ht="12.75">
      <c r="A51" s="216"/>
      <c r="B51" s="216"/>
      <c r="C51" s="27"/>
      <c r="D51" s="94"/>
    </row>
    <row r="52" spans="1:4" ht="12.75">
      <c r="A52" s="216"/>
      <c r="B52" s="216"/>
      <c r="C52" s="27"/>
      <c r="D52" s="94"/>
    </row>
    <row r="53" spans="1:4" ht="12.75">
      <c r="A53" s="216"/>
      <c r="B53" s="216"/>
      <c r="C53" s="27"/>
      <c r="D53" s="94"/>
    </row>
    <row r="54" spans="1:4" ht="12.75">
      <c r="A54" s="216"/>
      <c r="B54" s="216"/>
      <c r="C54" s="216"/>
      <c r="D54" s="94"/>
    </row>
    <row r="55" spans="1:4" ht="12.75">
      <c r="A55" s="216"/>
      <c r="B55" s="216"/>
      <c r="C55" s="216"/>
      <c r="D55" s="94"/>
    </row>
    <row r="56" spans="1:4" ht="12.75">
      <c r="A56" s="216"/>
      <c r="B56" s="216"/>
      <c r="C56" s="216"/>
      <c r="D56" s="94"/>
    </row>
    <row r="57" spans="1:4" ht="12.75">
      <c r="A57" s="216"/>
      <c r="B57" s="216"/>
      <c r="C57" s="216"/>
      <c r="D57" s="94"/>
    </row>
    <row r="58" spans="1:4" ht="12.75">
      <c r="A58" s="216"/>
      <c r="B58" s="216"/>
      <c r="C58" s="216"/>
      <c r="D58" s="94"/>
    </row>
    <row r="59" spans="1:4" ht="12.75">
      <c r="A59" s="216"/>
      <c r="B59" s="216"/>
      <c r="C59" s="216"/>
      <c r="D59" s="94"/>
    </row>
    <row r="60" spans="1:4" ht="12.75">
      <c r="A60" s="216"/>
      <c r="B60" s="216"/>
      <c r="C60" s="216"/>
      <c r="D60" s="94"/>
    </row>
    <row r="61" spans="1:4" ht="12.75">
      <c r="A61" s="216"/>
      <c r="B61" s="216"/>
      <c r="C61" s="216"/>
      <c r="D61" s="94"/>
    </row>
    <row r="62" spans="1:4" ht="12.75">
      <c r="A62" s="216"/>
      <c r="B62" s="216"/>
      <c r="C62" s="216"/>
      <c r="D62" s="94"/>
    </row>
    <row r="63" spans="1:4" ht="12.75">
      <c r="A63" s="216"/>
      <c r="B63" s="216"/>
      <c r="C63" s="216"/>
      <c r="D63" s="94"/>
    </row>
    <row r="64" spans="1:4" ht="12.75">
      <c r="A64" s="216"/>
      <c r="B64" s="216"/>
      <c r="C64" s="216"/>
      <c r="D64" s="94"/>
    </row>
    <row r="65" spans="1:4" ht="12.75">
      <c r="A65" s="216"/>
      <c r="B65" s="216"/>
      <c r="C65" s="216"/>
      <c r="D65" s="94"/>
    </row>
    <row r="66" spans="1:4" ht="12.75">
      <c r="A66" s="216"/>
      <c r="B66" s="216"/>
      <c r="C66" s="216"/>
      <c r="D66" s="94"/>
    </row>
    <row r="67" spans="1:4" ht="12.75">
      <c r="A67" s="216"/>
      <c r="B67" s="216"/>
      <c r="C67" s="216"/>
      <c r="D67" s="94"/>
    </row>
    <row r="68" spans="1:4" ht="12.75">
      <c r="A68" s="216"/>
      <c r="B68" s="216"/>
      <c r="C68" s="216"/>
      <c r="D68" s="94"/>
    </row>
    <row r="69" spans="1:4" ht="12.75">
      <c r="A69" s="216"/>
      <c r="B69" s="216"/>
      <c r="C69" s="216"/>
      <c r="D69" s="94"/>
    </row>
    <row r="70" spans="1:4" ht="12.75">
      <c r="A70" s="216"/>
      <c r="B70" s="216"/>
      <c r="C70" s="216"/>
      <c r="D70" s="94"/>
    </row>
    <row r="71" spans="1:4" ht="12.75">
      <c r="A71" s="216"/>
      <c r="B71" s="216"/>
      <c r="C71" s="216"/>
      <c r="D71" s="94"/>
    </row>
    <row r="72" spans="1:4" ht="12.75">
      <c r="A72" s="216"/>
      <c r="B72" s="216"/>
      <c r="C72" s="216"/>
      <c r="D72" s="94"/>
    </row>
    <row r="73" spans="1:4" ht="12.75">
      <c r="A73" s="216"/>
      <c r="B73" s="216"/>
      <c r="C73" s="216"/>
      <c r="D73" s="94"/>
    </row>
    <row r="74" spans="1:4" ht="12.75">
      <c r="A74" s="216"/>
      <c r="B74" s="216"/>
      <c r="C74" s="216"/>
      <c r="D74" s="94"/>
    </row>
    <row r="75" spans="1:4" ht="12.75">
      <c r="A75" s="216"/>
      <c r="B75" s="216"/>
      <c r="C75" s="216"/>
      <c r="D75" s="94"/>
    </row>
    <row r="76" spans="1:4" ht="12.75">
      <c r="A76" s="216"/>
      <c r="B76" s="216"/>
      <c r="C76" s="216"/>
      <c r="D76" s="94"/>
    </row>
    <row r="77" spans="1:4" ht="12.75">
      <c r="A77" s="216"/>
      <c r="B77" s="216"/>
      <c r="C77" s="216"/>
      <c r="D77" s="94"/>
    </row>
    <row r="78" spans="1:4" ht="12.75">
      <c r="A78" s="216"/>
      <c r="B78" s="216"/>
      <c r="C78" s="216"/>
      <c r="D78" s="94"/>
    </row>
    <row r="79" spans="1:4" ht="12.75">
      <c r="A79" s="216"/>
      <c r="B79" s="216"/>
      <c r="C79" s="216"/>
      <c r="D79" s="94"/>
    </row>
    <row r="80" spans="1:4" ht="12.75">
      <c r="A80" s="216"/>
      <c r="B80" s="216"/>
      <c r="C80" s="216"/>
      <c r="D80" s="94"/>
    </row>
    <row r="81" spans="1:4" ht="12.75">
      <c r="A81" s="216"/>
      <c r="B81" s="216"/>
      <c r="C81" s="216"/>
      <c r="D81" s="94"/>
    </row>
    <row r="82" spans="1:4" ht="12.75">
      <c r="A82" s="216"/>
      <c r="B82" s="216"/>
      <c r="C82" s="216"/>
      <c r="D82" s="94"/>
    </row>
    <row r="83" spans="1:4" ht="12.75">
      <c r="A83" s="216"/>
      <c r="B83" s="216"/>
      <c r="C83" s="216"/>
      <c r="D83" s="94"/>
    </row>
    <row r="84" spans="1:4" ht="12.75">
      <c r="A84" s="216"/>
      <c r="B84" s="216"/>
      <c r="C84" s="216"/>
      <c r="D84" s="94"/>
    </row>
    <row r="85" spans="1:4" ht="12.75">
      <c r="A85" s="216"/>
      <c r="B85" s="216"/>
      <c r="C85" s="216"/>
      <c r="D85" s="94"/>
    </row>
    <row r="86" spans="1:4" ht="12.75">
      <c r="A86" s="216"/>
      <c r="B86" s="216"/>
      <c r="C86" s="216"/>
      <c r="D86" s="94"/>
    </row>
    <row r="87" spans="1:4" ht="12.75">
      <c r="A87" s="216"/>
      <c r="B87" s="216"/>
      <c r="C87" s="216"/>
      <c r="D87" s="94"/>
    </row>
    <row r="88" spans="1:4" ht="12.75">
      <c r="A88" s="216"/>
      <c r="B88" s="216"/>
      <c r="C88" s="216"/>
      <c r="D88" s="94"/>
    </row>
    <row r="89" spans="1:4" ht="12.75">
      <c r="A89" s="216"/>
      <c r="B89" s="216"/>
      <c r="C89" s="216"/>
      <c r="D89" s="94"/>
    </row>
    <row r="90" spans="1:4" ht="12.75">
      <c r="A90" s="216"/>
      <c r="B90" s="216"/>
      <c r="C90" s="216"/>
      <c r="D90" s="94"/>
    </row>
    <row r="91" spans="1:4" ht="12.75">
      <c r="A91" s="216"/>
      <c r="B91" s="216"/>
      <c r="C91" s="216"/>
      <c r="D91" s="94"/>
    </row>
    <row r="92" spans="1:4" ht="12.75">
      <c r="A92" s="216"/>
      <c r="B92" s="216"/>
      <c r="C92" s="216"/>
      <c r="D92" s="94"/>
    </row>
    <row r="93" spans="1:4" ht="12.75">
      <c r="A93" s="216"/>
      <c r="B93" s="216"/>
      <c r="C93" s="216"/>
      <c r="D93" s="94"/>
    </row>
    <row r="94" spans="1:4" ht="12.75">
      <c r="A94" s="216"/>
      <c r="B94" s="216"/>
      <c r="C94" s="216"/>
      <c r="D94" s="94"/>
    </row>
    <row r="95" spans="1:4" ht="12.75">
      <c r="A95" s="216"/>
      <c r="B95" s="216"/>
      <c r="C95" s="216"/>
      <c r="D95" s="94"/>
    </row>
    <row r="96" spans="1:4" ht="12.75">
      <c r="A96" s="216"/>
      <c r="B96" s="216"/>
      <c r="C96" s="216"/>
      <c r="D96" s="94"/>
    </row>
    <row r="97" spans="1:4" ht="12.75">
      <c r="A97" s="216"/>
      <c r="B97" s="216"/>
      <c r="C97" s="216"/>
      <c r="D97" s="94"/>
    </row>
    <row r="98" spans="1:4" ht="12.75">
      <c r="A98" s="216"/>
      <c r="B98" s="216"/>
      <c r="C98" s="216"/>
      <c r="D98" s="94"/>
    </row>
    <row r="99" spans="1:4" ht="12.75">
      <c r="A99" s="216"/>
      <c r="B99" s="216"/>
      <c r="C99" s="216"/>
      <c r="D99" s="94"/>
    </row>
    <row r="100" spans="1:4" ht="12.75">
      <c r="A100" s="216"/>
      <c r="B100" s="216"/>
      <c r="C100" s="216"/>
      <c r="D100" s="94"/>
    </row>
    <row r="101" spans="1:4" ht="12.75">
      <c r="A101" s="216"/>
      <c r="B101" s="216"/>
      <c r="C101" s="216"/>
      <c r="D101" s="94"/>
    </row>
    <row r="102" spans="1:4" ht="12.75">
      <c r="A102" s="216"/>
      <c r="B102" s="216"/>
      <c r="C102" s="216"/>
      <c r="D102" s="94"/>
    </row>
    <row r="103" spans="1:4" ht="12.75">
      <c r="A103" s="216"/>
      <c r="B103" s="216"/>
      <c r="C103" s="216"/>
      <c r="D103" s="94"/>
    </row>
    <row r="104" spans="1:4" ht="12.75">
      <c r="A104" s="216"/>
      <c r="B104" s="216"/>
      <c r="C104" s="216"/>
      <c r="D104" s="94"/>
    </row>
    <row r="105" spans="1:4" ht="12.75">
      <c r="A105" s="216"/>
      <c r="B105" s="216"/>
      <c r="C105" s="216"/>
      <c r="D105" s="94"/>
    </row>
    <row r="106" spans="1:4" ht="12.75">
      <c r="A106" s="216"/>
      <c r="B106" s="216"/>
      <c r="C106" s="216"/>
      <c r="D106" s="94"/>
    </row>
    <row r="107" spans="1:4" ht="12.75">
      <c r="A107" s="216"/>
      <c r="B107" s="216"/>
      <c r="C107" s="216"/>
      <c r="D107" s="94"/>
    </row>
    <row r="108" spans="1:4" ht="12.75">
      <c r="A108" s="216"/>
      <c r="B108" s="216"/>
      <c r="C108" s="216"/>
      <c r="D108" s="94"/>
    </row>
    <row r="109" spans="1:4" ht="12.75">
      <c r="A109" s="216"/>
      <c r="B109" s="216"/>
      <c r="C109" s="216"/>
      <c r="D109" s="94"/>
    </row>
    <row r="110" spans="1:4" ht="12.75">
      <c r="A110" s="216"/>
      <c r="B110" s="216"/>
      <c r="C110" s="216"/>
      <c r="D110" s="94"/>
    </row>
    <row r="111" spans="1:4" ht="12.75">
      <c r="A111" s="216"/>
      <c r="B111" s="216"/>
      <c r="C111" s="216"/>
      <c r="D111" s="94"/>
    </row>
    <row r="112" spans="1:4" ht="12.75">
      <c r="A112" s="216"/>
      <c r="B112" s="216"/>
      <c r="C112" s="216"/>
      <c r="D112" s="94"/>
    </row>
    <row r="113" spans="1:4" ht="12.75">
      <c r="A113" s="216"/>
      <c r="B113" s="216"/>
      <c r="C113" s="216"/>
      <c r="D113" s="94"/>
    </row>
    <row r="114" spans="1:4" ht="12.75">
      <c r="A114" s="216"/>
      <c r="B114" s="216"/>
      <c r="C114" s="216"/>
      <c r="D114" s="94"/>
    </row>
    <row r="115" spans="1:4" ht="12.75">
      <c r="A115" s="216"/>
      <c r="B115" s="216"/>
      <c r="C115" s="216"/>
      <c r="D115" s="94"/>
    </row>
    <row r="116" spans="1:4" ht="12.75">
      <c r="A116" s="216"/>
      <c r="B116" s="216"/>
      <c r="C116" s="216"/>
      <c r="D116" s="94"/>
    </row>
    <row r="117" spans="1:4" ht="12.75">
      <c r="A117" s="216"/>
      <c r="B117" s="216"/>
      <c r="C117" s="216"/>
      <c r="D117" s="94"/>
    </row>
    <row r="118" spans="1:4" ht="12.75">
      <c r="A118" s="216"/>
      <c r="B118" s="216"/>
      <c r="C118" s="216"/>
      <c r="D118" s="94"/>
    </row>
    <row r="119" spans="1:4" ht="12.75">
      <c r="A119" s="216"/>
      <c r="B119" s="216"/>
      <c r="C119" s="216"/>
      <c r="D119" s="94"/>
    </row>
    <row r="120" spans="1:4" ht="12.75">
      <c r="A120" s="216"/>
      <c r="B120" s="216"/>
      <c r="C120" s="216"/>
      <c r="D120" s="94"/>
    </row>
    <row r="121" spans="1:4" ht="12.75">
      <c r="A121" s="216"/>
      <c r="B121" s="216"/>
      <c r="C121" s="216"/>
      <c r="D121" s="94"/>
    </row>
    <row r="122" spans="1:4" ht="12.75">
      <c r="A122" s="216"/>
      <c r="B122" s="216"/>
      <c r="C122" s="216"/>
      <c r="D122" s="94"/>
    </row>
    <row r="123" spans="1:4" ht="12.75">
      <c r="A123" s="216"/>
      <c r="B123" s="216"/>
      <c r="C123" s="216"/>
      <c r="D123" s="94"/>
    </row>
    <row r="124" spans="1:4" ht="12.75">
      <c r="A124" s="216"/>
      <c r="B124" s="216"/>
      <c r="C124" s="216"/>
      <c r="D124" s="94"/>
    </row>
    <row r="125" spans="1:4" ht="12.75">
      <c r="A125" s="216"/>
      <c r="B125" s="216"/>
      <c r="C125" s="216"/>
      <c r="D125" s="94"/>
    </row>
    <row r="126" spans="1:4" ht="12.75">
      <c r="A126" s="216"/>
      <c r="B126" s="216"/>
      <c r="C126" s="216"/>
      <c r="D126" s="94"/>
    </row>
    <row r="127" spans="1:4" ht="12.75">
      <c r="A127" s="216"/>
      <c r="B127" s="216"/>
      <c r="C127" s="216"/>
      <c r="D127" s="94"/>
    </row>
    <row r="128" spans="1:4" ht="12.75">
      <c r="A128" s="216"/>
      <c r="B128" s="216"/>
      <c r="C128" s="216"/>
      <c r="D128" s="94"/>
    </row>
    <row r="129" spans="1:4" ht="12.75">
      <c r="A129" s="216"/>
      <c r="B129" s="216"/>
      <c r="C129" s="216"/>
      <c r="D129" s="94"/>
    </row>
    <row r="130" spans="1:4" ht="12.75">
      <c r="A130" s="216"/>
      <c r="B130" s="216"/>
      <c r="C130" s="216"/>
      <c r="D130" s="94"/>
    </row>
  </sheetData>
  <mergeCells count="31">
    <mergeCell ref="B4:C4"/>
    <mergeCell ref="B12:C12"/>
    <mergeCell ref="B5:C5"/>
    <mergeCell ref="B6:C6"/>
    <mergeCell ref="B7:C7"/>
    <mergeCell ref="B10:C10"/>
    <mergeCell ref="B8:C8"/>
    <mergeCell ref="B9:C9"/>
    <mergeCell ref="B18:C18"/>
    <mergeCell ref="B11:C11"/>
    <mergeCell ref="B14:C14"/>
    <mergeCell ref="B16:C16"/>
    <mergeCell ref="B15:C15"/>
    <mergeCell ref="B17:C17"/>
    <mergeCell ref="B13:C13"/>
    <mergeCell ref="B19:C19"/>
    <mergeCell ref="B26:C26"/>
    <mergeCell ref="B23:C23"/>
    <mergeCell ref="B25:C25"/>
    <mergeCell ref="B20:C20"/>
    <mergeCell ref="B24:C24"/>
    <mergeCell ref="B21:C21"/>
    <mergeCell ref="B22:C22"/>
    <mergeCell ref="B27:C27"/>
    <mergeCell ref="B34:C34"/>
    <mergeCell ref="B33:C33"/>
    <mergeCell ref="B32:C32"/>
    <mergeCell ref="B31:C31"/>
    <mergeCell ref="B29:C29"/>
    <mergeCell ref="B30:C30"/>
    <mergeCell ref="B28:C28"/>
  </mergeCells>
  <printOptions/>
  <pageMargins left="0.7897661425196848" right="0" top="0.3948830712598424" bottom="0" header="0" footer="0"/>
  <pageSetup horizontalDpi="600" verticalDpi="600" orientation="landscape" paperSize="9" scale="70" r:id="rId1"/>
  <headerFooter alignWithMargins="0">
    <oddFooter>&amp;CМісцеві та апеляційні загальні суди&amp;Rстор.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80"/>
  <sheetViews>
    <sheetView workbookViewId="0" topLeftCell="A1">
      <selection activeCell="A1" sqref="A1:H1"/>
    </sheetView>
  </sheetViews>
  <sheetFormatPr defaultColWidth="9.375" defaultRowHeight="12.75"/>
  <cols>
    <col min="1" max="1" width="31.25390625" style="220" customWidth="1"/>
    <col min="2" max="2" width="9.375" style="220" customWidth="1"/>
    <col min="3" max="3" width="11.375" style="220" customWidth="1"/>
    <col min="4" max="4" width="10.25390625" style="220" customWidth="1"/>
    <col min="5" max="5" width="10.375" style="220" customWidth="1"/>
    <col min="6" max="6" width="11.875" style="220" customWidth="1"/>
    <col min="7" max="7" width="9.375" style="220" customWidth="1"/>
    <col min="8" max="8" width="8.875" style="220" customWidth="1"/>
    <col min="9" max="9" width="15.25390625" style="220" customWidth="1"/>
    <col min="10" max="10" width="9.875" style="220" customWidth="1"/>
    <col min="11" max="12" width="8.75390625" style="220" customWidth="1"/>
    <col min="13" max="13" width="15.125" style="220" customWidth="1"/>
    <col min="14" max="14" width="9.25390625" style="220" customWidth="1"/>
    <col min="15" max="15" width="9.375" style="220" customWidth="1"/>
    <col min="16" max="16" width="8.00390625" style="220" customWidth="1"/>
    <col min="17" max="17" width="6.625" style="220" customWidth="1"/>
    <col min="18" max="18" width="7.375" style="220" customWidth="1"/>
    <col min="19" max="19" width="7.75390625" style="220" customWidth="1"/>
    <col min="20" max="20" width="18.375" style="220" customWidth="1"/>
    <col min="21" max="21" width="18.125" style="220" customWidth="1"/>
    <col min="22" max="16384" width="9.375" style="220" customWidth="1"/>
  </cols>
  <sheetData>
    <row r="1" spans="1:23" ht="30" customHeight="1">
      <c r="A1" s="284" t="s">
        <v>534</v>
      </c>
      <c r="B1" s="285"/>
      <c r="C1" s="285"/>
      <c r="D1" s="285"/>
      <c r="E1" s="285"/>
      <c r="F1" s="285"/>
      <c r="G1" s="285"/>
      <c r="H1" s="285"/>
      <c r="I1" s="36"/>
      <c r="J1" s="36"/>
      <c r="K1" s="106"/>
      <c r="L1" s="106"/>
      <c r="M1" s="106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2.75">
      <c r="A2" s="106"/>
      <c r="B2" s="189"/>
      <c r="C2" s="157"/>
      <c r="D2" s="157"/>
      <c r="E2" s="157"/>
      <c r="F2" s="157"/>
      <c r="G2" s="157"/>
      <c r="H2" s="157"/>
      <c r="I2" s="189"/>
      <c r="J2" s="189"/>
      <c r="K2" s="106"/>
      <c r="L2" s="106"/>
      <c r="M2" s="106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2.5" customHeight="1">
      <c r="A3" s="286" t="s">
        <v>12</v>
      </c>
      <c r="B3" s="286" t="s">
        <v>269</v>
      </c>
      <c r="C3" s="289" t="s">
        <v>400</v>
      </c>
      <c r="D3" s="290"/>
      <c r="E3" s="290"/>
      <c r="F3" s="290"/>
      <c r="G3" s="291"/>
      <c r="H3" s="286" t="s">
        <v>352</v>
      </c>
      <c r="I3" s="295"/>
      <c r="J3" s="37"/>
      <c r="K3" s="294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3" ht="25.5" customHeight="1">
      <c r="A4" s="287"/>
      <c r="B4" s="287"/>
      <c r="C4" s="292" t="s">
        <v>47</v>
      </c>
      <c r="D4" s="289" t="s">
        <v>312</v>
      </c>
      <c r="E4" s="290"/>
      <c r="F4" s="290"/>
      <c r="G4" s="291"/>
      <c r="H4" s="287"/>
      <c r="I4" s="295"/>
      <c r="J4" s="53"/>
      <c r="K4" s="294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spans="1:23" ht="82.5" customHeight="1">
      <c r="A5" s="288"/>
      <c r="B5" s="288"/>
      <c r="C5" s="293"/>
      <c r="D5" s="184" t="s">
        <v>408</v>
      </c>
      <c r="E5" s="184" t="s">
        <v>476</v>
      </c>
      <c r="F5" s="184" t="s">
        <v>144</v>
      </c>
      <c r="G5" s="184" t="s">
        <v>157</v>
      </c>
      <c r="H5" s="288"/>
      <c r="I5" s="295"/>
      <c r="J5" s="53"/>
      <c r="K5" s="294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3" ht="12" customHeight="1">
      <c r="A6" s="193">
        <v>1</v>
      </c>
      <c r="B6" s="133">
        <v>2</v>
      </c>
      <c r="C6" s="118">
        <v>3</v>
      </c>
      <c r="D6" s="118">
        <v>4</v>
      </c>
      <c r="E6" s="193">
        <v>5</v>
      </c>
      <c r="F6" s="193">
        <v>6</v>
      </c>
      <c r="G6" s="193">
        <v>7</v>
      </c>
      <c r="H6" s="118">
        <v>8</v>
      </c>
      <c r="I6" s="147"/>
      <c r="J6" s="147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1:23" ht="28.5" customHeight="1">
      <c r="A7" s="152">
        <v>647</v>
      </c>
      <c r="B7" s="87">
        <v>10076</v>
      </c>
      <c r="C7" s="96">
        <v>10117</v>
      </c>
      <c r="D7" s="96">
        <v>5307</v>
      </c>
      <c r="E7" s="87">
        <v>591</v>
      </c>
      <c r="F7" s="87">
        <v>987</v>
      </c>
      <c r="G7" s="87">
        <v>3232</v>
      </c>
      <c r="H7" s="96">
        <v>605</v>
      </c>
      <c r="I7" s="206"/>
      <c r="J7" s="20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</row>
    <row r="8" spans="1:23" ht="43.5" customHeight="1">
      <c r="A8" s="117"/>
      <c r="B8" s="54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3" ht="15.75">
      <c r="A9" s="296" t="s">
        <v>210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168"/>
      <c r="U9" s="168"/>
      <c r="V9" s="168"/>
      <c r="W9" s="168"/>
    </row>
    <row r="10" spans="1:23" ht="12.75">
      <c r="A10" s="106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68"/>
      <c r="U10" s="168"/>
      <c r="V10" s="168"/>
      <c r="W10" s="168"/>
    </row>
    <row r="11" spans="1:23" s="190" customFormat="1" ht="44.25" customHeight="1">
      <c r="A11" s="267" t="s">
        <v>285</v>
      </c>
      <c r="B11" s="267" t="s">
        <v>364</v>
      </c>
      <c r="C11" s="267" t="s">
        <v>537</v>
      </c>
      <c r="D11" s="267" t="s">
        <v>100</v>
      </c>
      <c r="E11" s="267" t="s">
        <v>174</v>
      </c>
      <c r="F11" s="267" t="s">
        <v>519</v>
      </c>
      <c r="G11" s="267" t="s">
        <v>24</v>
      </c>
      <c r="H11" s="267" t="s">
        <v>247</v>
      </c>
      <c r="I11" s="267" t="s">
        <v>169</v>
      </c>
      <c r="J11" s="267" t="s">
        <v>316</v>
      </c>
      <c r="K11" s="267" t="s">
        <v>25</v>
      </c>
      <c r="L11" s="267" t="s">
        <v>385</v>
      </c>
      <c r="M11" s="267" t="s">
        <v>277</v>
      </c>
      <c r="N11" s="267" t="s">
        <v>520</v>
      </c>
      <c r="O11" s="267" t="s">
        <v>221</v>
      </c>
      <c r="P11" s="267" t="s">
        <v>411</v>
      </c>
      <c r="Q11" s="298" t="s">
        <v>66</v>
      </c>
      <c r="R11" s="298"/>
      <c r="S11" s="298"/>
      <c r="T11" s="301"/>
      <c r="U11" s="299"/>
      <c r="V11" s="141"/>
      <c r="W11" s="141"/>
    </row>
    <row r="12" spans="1:23" s="190" customFormat="1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300" t="s">
        <v>47</v>
      </c>
      <c r="R12" s="298" t="s">
        <v>312</v>
      </c>
      <c r="S12" s="298"/>
      <c r="T12" s="301"/>
      <c r="U12" s="299"/>
      <c r="V12" s="141"/>
      <c r="W12" s="141"/>
    </row>
    <row r="13" spans="1:23" s="190" customFormat="1" ht="68.2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300"/>
      <c r="R13" s="44" t="s">
        <v>313</v>
      </c>
      <c r="S13" s="44" t="s">
        <v>182</v>
      </c>
      <c r="T13" s="301"/>
      <c r="U13" s="299"/>
      <c r="V13" s="141"/>
      <c r="W13" s="141"/>
    </row>
    <row r="14" spans="1:23" s="99" customFormat="1" ht="11.25">
      <c r="A14" s="118" t="s">
        <v>3</v>
      </c>
      <c r="B14" s="118">
        <v>1</v>
      </c>
      <c r="C14" s="118">
        <v>2</v>
      </c>
      <c r="D14" s="118">
        <v>3</v>
      </c>
      <c r="E14" s="118">
        <v>4</v>
      </c>
      <c r="F14" s="118">
        <v>5</v>
      </c>
      <c r="G14" s="118">
        <v>6</v>
      </c>
      <c r="H14" s="118">
        <v>7</v>
      </c>
      <c r="I14" s="118">
        <v>8</v>
      </c>
      <c r="J14" s="118">
        <v>9</v>
      </c>
      <c r="K14" s="118">
        <v>10</v>
      </c>
      <c r="L14" s="118">
        <v>11</v>
      </c>
      <c r="M14" s="118">
        <v>12</v>
      </c>
      <c r="N14" s="118">
        <v>13</v>
      </c>
      <c r="O14" s="118">
        <v>14</v>
      </c>
      <c r="P14" s="118">
        <v>15</v>
      </c>
      <c r="Q14" s="118">
        <v>16</v>
      </c>
      <c r="R14" s="118">
        <v>17</v>
      </c>
      <c r="S14" s="118">
        <v>18</v>
      </c>
      <c r="T14" s="120"/>
      <c r="U14" s="46"/>
      <c r="V14" s="46"/>
      <c r="W14" s="46"/>
    </row>
    <row r="15" spans="1:23" ht="29.25" customHeight="1">
      <c r="A15" s="218" t="s">
        <v>517</v>
      </c>
      <c r="B15" s="96">
        <v>27444</v>
      </c>
      <c r="C15" s="159">
        <v>39430670</v>
      </c>
      <c r="D15" s="159">
        <v>12649379</v>
      </c>
      <c r="E15" s="159"/>
      <c r="F15" s="159">
        <v>124</v>
      </c>
      <c r="G15" s="159">
        <v>11964</v>
      </c>
      <c r="H15" s="159">
        <v>1245</v>
      </c>
      <c r="I15" s="159">
        <v>86</v>
      </c>
      <c r="J15" s="159"/>
      <c r="K15" s="159">
        <v>6133</v>
      </c>
      <c r="L15" s="159">
        <v>4075</v>
      </c>
      <c r="M15" s="159">
        <v>20</v>
      </c>
      <c r="N15" s="159">
        <v>49525</v>
      </c>
      <c r="O15" s="159">
        <v>135</v>
      </c>
      <c r="P15" s="159">
        <v>28</v>
      </c>
      <c r="Q15" s="159">
        <v>91030</v>
      </c>
      <c r="R15" s="159">
        <v>89751</v>
      </c>
      <c r="S15" s="159">
        <v>632</v>
      </c>
      <c r="T15" s="168"/>
      <c r="U15" s="168"/>
      <c r="V15" s="168"/>
      <c r="W15" s="168"/>
    </row>
    <row r="16" spans="1:23" ht="30" customHeight="1">
      <c r="A16" s="218" t="s">
        <v>31</v>
      </c>
      <c r="B16" s="96">
        <v>255</v>
      </c>
      <c r="C16" s="159">
        <v>523804</v>
      </c>
      <c r="D16" s="159">
        <v>86007</v>
      </c>
      <c r="E16" s="159">
        <v>175</v>
      </c>
      <c r="F16" s="159">
        <v>5750</v>
      </c>
      <c r="G16" s="159"/>
      <c r="H16" s="159"/>
      <c r="I16" s="159"/>
      <c r="J16" s="159">
        <v>7773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68"/>
      <c r="U16" s="168"/>
      <c r="V16" s="168"/>
      <c r="W16" s="168"/>
    </row>
    <row r="17" spans="1:23" ht="11.25">
      <c r="A17" s="215"/>
      <c r="B17" s="16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68"/>
      <c r="U17" s="168"/>
      <c r="V17" s="168"/>
      <c r="W17" s="168"/>
    </row>
    <row r="18" spans="1:23" ht="11.25">
      <c r="A18" s="215"/>
      <c r="B18" s="16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68"/>
      <c r="U18" s="168"/>
      <c r="V18" s="168"/>
      <c r="W18" s="168"/>
    </row>
    <row r="19" spans="1:23" ht="11.25">
      <c r="A19" s="215"/>
      <c r="B19" s="16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68"/>
      <c r="U19" s="168"/>
      <c r="V19" s="168"/>
      <c r="W19" s="168"/>
    </row>
    <row r="20" spans="1:23" ht="11.25">
      <c r="A20" s="215"/>
      <c r="B20" s="168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68"/>
      <c r="U20" s="168"/>
      <c r="V20" s="168"/>
      <c r="W20" s="168"/>
    </row>
    <row r="21" spans="1:23" ht="11.25">
      <c r="A21" s="215"/>
      <c r="B21" s="168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68"/>
      <c r="U21" s="168"/>
      <c r="V21" s="168"/>
      <c r="W21" s="168"/>
    </row>
    <row r="22" spans="1:23" ht="11.25">
      <c r="A22" s="215"/>
      <c r="B22" s="168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68"/>
      <c r="U22" s="168"/>
      <c r="V22" s="168"/>
      <c r="W22" s="168"/>
    </row>
    <row r="23" spans="1:23" ht="11.25">
      <c r="A23" s="215"/>
      <c r="B23" s="168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68"/>
      <c r="U23" s="168"/>
      <c r="V23" s="168"/>
      <c r="W23" s="168"/>
    </row>
    <row r="24" spans="1:23" ht="11.25">
      <c r="A24" s="215"/>
      <c r="B24" s="168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68"/>
      <c r="U24" s="168"/>
      <c r="V24" s="168"/>
      <c r="W24" s="168"/>
    </row>
    <row r="25" spans="1:23" ht="11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</row>
    <row r="26" spans="1:23" ht="11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</row>
    <row r="27" spans="1:23" ht="11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ht="11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</row>
    <row r="29" spans="1:23" ht="11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</row>
    <row r="30" spans="1:23" ht="11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</row>
    <row r="31" spans="1:23" ht="11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3" ht="11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ht="11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</row>
    <row r="34" spans="1:23" ht="11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</row>
    <row r="35" spans="1:23" ht="11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</row>
    <row r="36" spans="1:23" ht="11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</row>
    <row r="37" spans="1:23" ht="11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</row>
    <row r="38" spans="1:23" ht="11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</row>
    <row r="39" spans="1:23" ht="11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</row>
    <row r="40" spans="1:23" ht="11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</row>
    <row r="41" spans="1:23" ht="11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</row>
    <row r="42" spans="1:23" ht="11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</row>
    <row r="43" spans="1:23" ht="11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ht="11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ht="11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11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ht="11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  <row r="48" spans="1:23" ht="11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</row>
    <row r="49" spans="1:23" ht="11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ht="11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  <row r="51" spans="1:23" ht="11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</row>
    <row r="52" spans="1:23" ht="11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ht="11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ht="11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ht="11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ht="11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ht="11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ht="11.2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ht="11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ht="11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ht="11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ht="11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ht="11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ht="11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ht="11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ht="11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ht="11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ht="11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ht="11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ht="11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ht="11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ht="11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ht="11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ht="11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ht="11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ht="11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ht="11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ht="11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ht="11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ht="11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ht="11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ht="11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ht="11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ht="11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ht="11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ht="11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</row>
    <row r="87" spans="1:23" ht="11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</row>
    <row r="88" spans="1:23" ht="11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</row>
    <row r="89" spans="1:23" ht="11.2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</row>
    <row r="90" spans="1:23" ht="11.2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</row>
    <row r="91" spans="1:23" ht="11.2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</row>
    <row r="92" spans="1:23" ht="11.2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</row>
    <row r="93" spans="1:23" ht="11.2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</row>
    <row r="94" spans="1:23" ht="11.2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</row>
    <row r="95" spans="1:23" ht="11.2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</row>
    <row r="96" spans="1:23" ht="11.2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</row>
    <row r="97" spans="1:23" ht="11.2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</row>
    <row r="98" spans="1:23" ht="11.2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</row>
    <row r="99" spans="1:23" ht="11.2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</row>
    <row r="100" spans="1:23" ht="11.2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</row>
    <row r="101" spans="1:23" ht="11.2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</row>
    <row r="102" spans="1:23" ht="11.2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</row>
    <row r="103" spans="1:23" ht="11.2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</row>
    <row r="104" spans="1:23" ht="11.2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</row>
    <row r="105" spans="1:23" ht="11.2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</row>
    <row r="106" spans="1:23" ht="11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</row>
    <row r="107" spans="1:23" ht="11.2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</row>
    <row r="108" spans="1:23" ht="11.2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</row>
    <row r="109" spans="1:23" ht="11.2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</row>
    <row r="110" spans="1:23" ht="11.2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</row>
    <row r="111" spans="1:23" ht="11.2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</row>
    <row r="112" spans="1:23" ht="11.2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</row>
    <row r="113" spans="1:23" ht="11.2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</row>
    <row r="114" spans="1:23" ht="11.2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</row>
    <row r="115" spans="1:23" ht="11.2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</row>
    <row r="116" spans="1:23" ht="11.2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</row>
    <row r="117" spans="1:23" ht="11.2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</row>
    <row r="118" spans="1:23" ht="11.2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</row>
    <row r="119" spans="1:23" ht="11.2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</row>
    <row r="120" spans="1:23" ht="11.2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</row>
    <row r="121" spans="1:23" ht="11.2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</row>
    <row r="122" spans="1:23" ht="11.2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</row>
    <row r="123" spans="1:23" ht="11.2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</row>
    <row r="124" spans="1:23" ht="11.2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</row>
    <row r="125" spans="1:23" ht="11.2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</row>
    <row r="126" spans="1:23" ht="11.2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</row>
    <row r="127" spans="1:23" ht="11.2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</row>
    <row r="128" spans="1:23" ht="11.2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</row>
    <row r="129" spans="1:23" ht="11.2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</row>
    <row r="130" spans="1:23" ht="11.2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</row>
    <row r="131" spans="1:23" ht="11.2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</row>
    <row r="132" spans="1:23" ht="11.2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</row>
    <row r="133" spans="1:23" ht="11.2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</row>
    <row r="134" spans="1:23" ht="11.2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</row>
    <row r="135" spans="1:23" ht="11.2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</row>
    <row r="136" spans="1:23" ht="11.2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1:23" ht="11.2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</row>
    <row r="138" spans="1:23" ht="11.2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</row>
    <row r="139" spans="1:23" ht="11.2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</row>
    <row r="140" spans="1:23" ht="11.2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</row>
    <row r="141" spans="1:23" ht="11.2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</row>
    <row r="142" spans="1:23" ht="11.2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</row>
    <row r="143" spans="1:23" ht="11.2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</row>
    <row r="144" spans="1:23" ht="11.2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</row>
    <row r="145" spans="1:23" ht="11.2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</row>
    <row r="146" spans="1:23" ht="11.2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</row>
    <row r="147" spans="1:23" ht="11.2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</row>
    <row r="148" spans="1:23" ht="11.2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</row>
    <row r="149" spans="1:23" ht="11.2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</row>
    <row r="150" spans="1:23" ht="11.2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</row>
    <row r="151" spans="1:23" ht="11.2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</row>
    <row r="152" spans="1:23" ht="11.2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</row>
    <row r="153" spans="1:23" ht="11.2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</row>
    <row r="154" spans="1:23" ht="11.2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</row>
    <row r="155" spans="1:23" ht="11.2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</row>
    <row r="156" spans="1:23" ht="11.2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</row>
    <row r="157" spans="1:23" ht="11.2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</row>
    <row r="158" spans="1:23" ht="11.2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</row>
    <row r="159" spans="1:23" ht="11.2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</row>
    <row r="160" spans="1:23" ht="11.2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</row>
    <row r="161" spans="1:23" ht="11.2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</row>
    <row r="162" spans="1:23" ht="11.2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</row>
    <row r="163" spans="1:23" ht="11.2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</row>
    <row r="164" spans="1:23" ht="11.2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</row>
    <row r="165" spans="1:23" ht="11.2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</row>
    <row r="166" spans="1:23" ht="11.2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</row>
    <row r="167" spans="1:23" ht="11.2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</row>
    <row r="168" spans="1:23" ht="11.2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</row>
    <row r="169" spans="1:23" ht="11.2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</row>
    <row r="170" spans="1:23" ht="11.2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</row>
    <row r="171" spans="1:23" ht="11.2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</row>
    <row r="172" spans="1:23" ht="11.2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</row>
    <row r="173" spans="1:23" ht="11.2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</row>
    <row r="174" spans="1:23" ht="11.2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</row>
    <row r="175" spans="1:23" ht="11.2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</row>
    <row r="176" spans="1:23" ht="11.2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</row>
    <row r="177" spans="1:23" ht="11.2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</row>
    <row r="178" spans="1:23" ht="11.2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</row>
    <row r="179" spans="1:23" ht="11.2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</row>
    <row r="180" spans="1:23" ht="11.2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</row>
  </sheetData>
  <mergeCells count="31">
    <mergeCell ref="U11:U13"/>
    <mergeCell ref="O11:O13"/>
    <mergeCell ref="P11:P13"/>
    <mergeCell ref="R12:S12"/>
    <mergeCell ref="Q12:Q13"/>
    <mergeCell ref="T11:T13"/>
    <mergeCell ref="N11:N13"/>
    <mergeCell ref="A11:A13"/>
    <mergeCell ref="D11:D13"/>
    <mergeCell ref="Q11:S11"/>
    <mergeCell ref="K11:K13"/>
    <mergeCell ref="L11:L13"/>
    <mergeCell ref="B11:B13"/>
    <mergeCell ref="M11:M13"/>
    <mergeCell ref="J11:J13"/>
    <mergeCell ref="K3:K5"/>
    <mergeCell ref="I3:I5"/>
    <mergeCell ref="C11:C13"/>
    <mergeCell ref="I11:I13"/>
    <mergeCell ref="H3:H5"/>
    <mergeCell ref="G11:G13"/>
    <mergeCell ref="A9:S9"/>
    <mergeCell ref="H11:H13"/>
    <mergeCell ref="E11:E13"/>
    <mergeCell ref="F11:F13"/>
    <mergeCell ref="A1:H1"/>
    <mergeCell ref="A3:A5"/>
    <mergeCell ref="B3:B5"/>
    <mergeCell ref="C3:G3"/>
    <mergeCell ref="D4:G4"/>
    <mergeCell ref="C4:C5"/>
  </mergeCells>
  <printOptions/>
  <pageMargins left="0.1974415356299212" right="0.1974415356299212" top="0.7897661425196848" bottom="0.1974415356299212" header="0.15748031496062992" footer="0.11811023622047245"/>
  <pageSetup horizontalDpi="300" verticalDpi="300" orientation="landscape" paperSize="9" scale="65" r:id="rId1"/>
  <headerFooter alignWithMargins="0">
    <oddFooter>&amp;CМісцеві та апеляційні загальні суди&amp;Rстор. 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5"/>
  <sheetViews>
    <sheetView workbookViewId="0" topLeftCell="A1">
      <selection activeCell="A2" sqref="A2:L2"/>
    </sheetView>
  </sheetViews>
  <sheetFormatPr defaultColWidth="9.375" defaultRowHeight="12.75"/>
  <cols>
    <col min="1" max="1" width="6.875" style="220" customWidth="1"/>
    <col min="2" max="2" width="6.375" style="220" customWidth="1"/>
    <col min="3" max="3" width="7.625" style="220" customWidth="1"/>
    <col min="4" max="4" width="11.75390625" style="220" customWidth="1"/>
    <col min="5" max="5" width="9.375" style="220" customWidth="1"/>
    <col min="6" max="6" width="7.375" style="220" customWidth="1"/>
    <col min="7" max="7" width="12.375" style="220" customWidth="1"/>
    <col min="8" max="8" width="7.625" style="220" customWidth="1"/>
    <col min="9" max="9" width="8.375" style="220" customWidth="1"/>
    <col min="10" max="10" width="9.375" style="220" customWidth="1"/>
    <col min="11" max="11" width="10.125" style="220" customWidth="1"/>
    <col min="12" max="12" width="9.375" style="220" customWidth="1"/>
    <col min="13" max="13" width="14.125" style="220" customWidth="1"/>
    <col min="14" max="14" width="18.00390625" style="220" customWidth="1"/>
    <col min="15" max="16" width="19.625" style="220" customWidth="1"/>
    <col min="17" max="18" width="18.125" style="220" customWidth="1"/>
    <col min="19" max="16384" width="9.375" style="220" customWidth="1"/>
  </cols>
  <sheetData>
    <row r="1" spans="1:11" ht="12.75">
      <c r="A1" s="306"/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4" ht="21.75" customHeight="1">
      <c r="A2" s="313" t="s">
        <v>254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168"/>
      <c r="N2" s="168"/>
    </row>
    <row r="3" spans="1:18" ht="21.75" customHeight="1">
      <c r="A3" s="240" t="s">
        <v>79</v>
      </c>
      <c r="B3" s="336" t="s">
        <v>199</v>
      </c>
      <c r="C3" s="340"/>
      <c r="D3" s="341"/>
      <c r="E3" s="336" t="s">
        <v>13</v>
      </c>
      <c r="F3" s="337"/>
      <c r="G3" s="262" t="s">
        <v>191</v>
      </c>
      <c r="H3" s="263"/>
      <c r="I3" s="262" t="s">
        <v>521</v>
      </c>
      <c r="J3" s="263"/>
      <c r="K3" s="262" t="s">
        <v>176</v>
      </c>
      <c r="L3" s="244"/>
      <c r="M3" s="245"/>
      <c r="N3" s="267" t="s">
        <v>8</v>
      </c>
      <c r="O3" s="333" t="s">
        <v>299</v>
      </c>
      <c r="P3" s="319"/>
      <c r="Q3" s="324"/>
      <c r="R3" s="324"/>
    </row>
    <row r="4" spans="1:18" ht="22.5" customHeight="1">
      <c r="A4" s="293"/>
      <c r="B4" s="338"/>
      <c r="C4" s="342"/>
      <c r="D4" s="339"/>
      <c r="E4" s="338"/>
      <c r="F4" s="339"/>
      <c r="G4" s="67" t="s">
        <v>503</v>
      </c>
      <c r="H4" s="67" t="s">
        <v>387</v>
      </c>
      <c r="I4" s="151" t="s">
        <v>377</v>
      </c>
      <c r="J4" s="151" t="s">
        <v>99</v>
      </c>
      <c r="K4" s="151" t="s">
        <v>49</v>
      </c>
      <c r="L4" s="151" t="s">
        <v>245</v>
      </c>
      <c r="M4" s="67" t="s">
        <v>44</v>
      </c>
      <c r="N4" s="288"/>
      <c r="O4" s="56" t="s">
        <v>118</v>
      </c>
      <c r="P4" s="218" t="s">
        <v>446</v>
      </c>
      <c r="Q4" s="324"/>
      <c r="R4" s="324"/>
    </row>
    <row r="5" spans="1:16" s="99" customFormat="1" ht="12.75">
      <c r="A5" s="55" t="s">
        <v>26</v>
      </c>
      <c r="B5" s="344" t="s">
        <v>342</v>
      </c>
      <c r="C5" s="345"/>
      <c r="D5" s="346"/>
      <c r="E5" s="331" t="s">
        <v>418</v>
      </c>
      <c r="F5" s="332"/>
      <c r="G5" s="118">
        <v>1</v>
      </c>
      <c r="H5" s="118">
        <v>2</v>
      </c>
      <c r="I5" s="118">
        <v>3</v>
      </c>
      <c r="J5" s="118">
        <v>4</v>
      </c>
      <c r="K5" s="118">
        <v>5</v>
      </c>
      <c r="L5" s="118">
        <v>6</v>
      </c>
      <c r="M5" s="118">
        <v>7</v>
      </c>
      <c r="N5" s="50">
        <v>8</v>
      </c>
      <c r="O5" s="15">
        <v>9</v>
      </c>
      <c r="P5" s="15">
        <v>10</v>
      </c>
    </row>
    <row r="6" spans="1:16" ht="35.25" customHeight="1">
      <c r="A6" s="67">
        <v>1</v>
      </c>
      <c r="B6" s="310" t="s">
        <v>526</v>
      </c>
      <c r="C6" s="310"/>
      <c r="D6" s="310"/>
      <c r="E6" s="343" t="s">
        <v>386</v>
      </c>
      <c r="F6" s="343"/>
      <c r="G6" s="173">
        <v>10573</v>
      </c>
      <c r="H6" s="173">
        <v>6910</v>
      </c>
      <c r="I6" s="173">
        <v>1297</v>
      </c>
      <c r="J6" s="173">
        <v>16186</v>
      </c>
      <c r="K6" s="173">
        <v>3269</v>
      </c>
      <c r="L6" s="173">
        <v>9820</v>
      </c>
      <c r="M6" s="173">
        <v>4394</v>
      </c>
      <c r="N6" s="173"/>
      <c r="O6" s="173">
        <v>147715047</v>
      </c>
      <c r="P6" s="173">
        <v>147715047</v>
      </c>
    </row>
    <row r="7" spans="1:16" ht="14.25" customHeight="1">
      <c r="A7" s="67">
        <v>2</v>
      </c>
      <c r="B7" s="311" t="s">
        <v>501</v>
      </c>
      <c r="C7" s="315"/>
      <c r="D7" s="312"/>
      <c r="E7" s="311" t="s">
        <v>447</v>
      </c>
      <c r="F7" s="312"/>
      <c r="G7" s="173">
        <v>2004</v>
      </c>
      <c r="H7" s="173">
        <v>1661</v>
      </c>
      <c r="I7" s="173">
        <v>91</v>
      </c>
      <c r="J7" s="173">
        <v>3574</v>
      </c>
      <c r="K7" s="173">
        <v>2057</v>
      </c>
      <c r="L7" s="173">
        <v>419</v>
      </c>
      <c r="M7" s="173">
        <v>1189</v>
      </c>
      <c r="N7" s="191"/>
      <c r="O7" s="173">
        <v>73509791</v>
      </c>
      <c r="P7" s="96">
        <v>73509791</v>
      </c>
    </row>
    <row r="8" spans="1:16" ht="12.75" customHeight="1">
      <c r="A8" s="67">
        <v>3</v>
      </c>
      <c r="B8" s="311" t="s">
        <v>242</v>
      </c>
      <c r="C8" s="334"/>
      <c r="D8" s="335"/>
      <c r="E8" s="311" t="s">
        <v>391</v>
      </c>
      <c r="F8" s="312"/>
      <c r="G8" s="173">
        <v>41</v>
      </c>
      <c r="H8" s="173">
        <v>36</v>
      </c>
      <c r="I8" s="173">
        <v>25</v>
      </c>
      <c r="J8" s="173">
        <v>52</v>
      </c>
      <c r="K8" s="173">
        <v>1</v>
      </c>
      <c r="L8" s="173">
        <v>66</v>
      </c>
      <c r="M8" s="173">
        <v>10</v>
      </c>
      <c r="N8" s="191"/>
      <c r="O8" s="173">
        <v>53357</v>
      </c>
      <c r="P8" s="96">
        <v>53357</v>
      </c>
    </row>
    <row r="9" spans="1:16" ht="12.75" customHeight="1">
      <c r="A9" s="67">
        <v>4</v>
      </c>
      <c r="B9" s="311" t="s">
        <v>338</v>
      </c>
      <c r="C9" s="315"/>
      <c r="D9" s="312"/>
      <c r="E9" s="311">
        <v>127</v>
      </c>
      <c r="F9" s="312"/>
      <c r="G9" s="173">
        <v>14</v>
      </c>
      <c r="H9" s="173">
        <v>8</v>
      </c>
      <c r="I9" s="173">
        <v>2</v>
      </c>
      <c r="J9" s="173">
        <v>20</v>
      </c>
      <c r="K9" s="173"/>
      <c r="L9" s="173">
        <v>19</v>
      </c>
      <c r="M9" s="173">
        <v>3</v>
      </c>
      <c r="N9" s="191"/>
      <c r="O9" s="173">
        <v>60000</v>
      </c>
      <c r="P9" s="96">
        <v>60000</v>
      </c>
    </row>
    <row r="10" spans="1:16" ht="21.75" customHeight="1">
      <c r="A10" s="67">
        <v>5</v>
      </c>
      <c r="B10" s="311" t="s">
        <v>94</v>
      </c>
      <c r="C10" s="315"/>
      <c r="D10" s="312"/>
      <c r="E10" s="311" t="s">
        <v>323</v>
      </c>
      <c r="F10" s="312"/>
      <c r="G10" s="173">
        <v>82</v>
      </c>
      <c r="H10" s="173">
        <v>40</v>
      </c>
      <c r="I10" s="173">
        <v>13</v>
      </c>
      <c r="J10" s="173">
        <v>109</v>
      </c>
      <c r="K10" s="173">
        <v>7</v>
      </c>
      <c r="L10" s="173">
        <v>71</v>
      </c>
      <c r="M10" s="173">
        <v>44</v>
      </c>
      <c r="N10" s="191"/>
      <c r="O10" s="173">
        <v>149596</v>
      </c>
      <c r="P10" s="96">
        <v>149596</v>
      </c>
    </row>
    <row r="11" spans="1:16" ht="12.75" customHeight="1">
      <c r="A11" s="67">
        <v>6</v>
      </c>
      <c r="B11" s="311" t="s">
        <v>538</v>
      </c>
      <c r="C11" s="315"/>
      <c r="D11" s="312"/>
      <c r="E11" s="311" t="s">
        <v>82</v>
      </c>
      <c r="F11" s="312"/>
      <c r="G11" s="173">
        <v>3</v>
      </c>
      <c r="H11" s="173">
        <v>1</v>
      </c>
      <c r="I11" s="173"/>
      <c r="J11" s="173">
        <v>4</v>
      </c>
      <c r="K11" s="173"/>
      <c r="L11" s="173"/>
      <c r="M11" s="173">
        <v>4</v>
      </c>
      <c r="N11" s="191"/>
      <c r="O11" s="173">
        <v>29229</v>
      </c>
      <c r="P11" s="96">
        <v>29229</v>
      </c>
    </row>
    <row r="12" spans="1:16" ht="23.25" customHeight="1">
      <c r="A12" s="67">
        <v>7</v>
      </c>
      <c r="B12" s="311" t="s">
        <v>85</v>
      </c>
      <c r="C12" s="315"/>
      <c r="D12" s="312"/>
      <c r="E12" s="311" t="s">
        <v>295</v>
      </c>
      <c r="F12" s="312"/>
      <c r="G12" s="173">
        <v>49</v>
      </c>
      <c r="H12" s="173">
        <v>240</v>
      </c>
      <c r="I12" s="173">
        <v>41</v>
      </c>
      <c r="J12" s="173">
        <v>248</v>
      </c>
      <c r="K12" s="173">
        <v>1</v>
      </c>
      <c r="L12" s="173">
        <v>80</v>
      </c>
      <c r="M12" s="173">
        <v>208</v>
      </c>
      <c r="N12" s="191"/>
      <c r="O12" s="173">
        <v>1464398</v>
      </c>
      <c r="P12" s="96">
        <v>1464398</v>
      </c>
    </row>
    <row r="13" spans="1:16" ht="13.5" customHeight="1">
      <c r="A13" s="67">
        <v>8</v>
      </c>
      <c r="B13" s="311" t="s">
        <v>339</v>
      </c>
      <c r="C13" s="315"/>
      <c r="D13" s="312"/>
      <c r="E13" s="311">
        <v>150</v>
      </c>
      <c r="F13" s="312"/>
      <c r="G13" s="173">
        <v>18</v>
      </c>
      <c r="H13" s="173">
        <v>8</v>
      </c>
      <c r="I13" s="173">
        <v>26</v>
      </c>
      <c r="J13" s="173"/>
      <c r="K13" s="173"/>
      <c r="L13" s="173">
        <v>11</v>
      </c>
      <c r="M13" s="173">
        <v>15</v>
      </c>
      <c r="N13" s="191"/>
      <c r="O13" s="173"/>
      <c r="P13" s="96"/>
    </row>
    <row r="14" spans="1:16" ht="26.25" customHeight="1">
      <c r="A14" s="56">
        <v>9</v>
      </c>
      <c r="B14" s="311" t="s">
        <v>471</v>
      </c>
      <c r="C14" s="315"/>
      <c r="D14" s="312"/>
      <c r="E14" s="311">
        <v>303</v>
      </c>
      <c r="F14" s="312"/>
      <c r="G14" s="96">
        <v>7</v>
      </c>
      <c r="H14" s="96">
        <v>62</v>
      </c>
      <c r="I14" s="96">
        <v>10</v>
      </c>
      <c r="J14" s="96">
        <v>59</v>
      </c>
      <c r="K14" s="96"/>
      <c r="L14" s="96">
        <v>16</v>
      </c>
      <c r="M14" s="96">
        <v>53</v>
      </c>
      <c r="N14" s="23"/>
      <c r="O14" s="96">
        <v>69000</v>
      </c>
      <c r="P14" s="96">
        <v>69000</v>
      </c>
    </row>
    <row r="15" spans="1:16" ht="17.25" customHeight="1">
      <c r="A15" s="35">
        <v>10</v>
      </c>
      <c r="B15" s="328" t="s">
        <v>92</v>
      </c>
      <c r="C15" s="329"/>
      <c r="D15" s="330"/>
      <c r="E15" s="322" t="s">
        <v>350</v>
      </c>
      <c r="F15" s="323"/>
      <c r="G15" s="96">
        <v>49764</v>
      </c>
      <c r="H15" s="96">
        <v>38875</v>
      </c>
      <c r="I15" s="96">
        <v>3981</v>
      </c>
      <c r="J15" s="96">
        <v>84658</v>
      </c>
      <c r="K15" s="96"/>
      <c r="L15" s="96">
        <v>2400</v>
      </c>
      <c r="M15" s="96">
        <v>86239</v>
      </c>
      <c r="N15" s="23">
        <v>105108</v>
      </c>
      <c r="O15" s="96">
        <v>1160048877</v>
      </c>
      <c r="P15" s="96">
        <v>654616402</v>
      </c>
    </row>
    <row r="16" spans="1:16" ht="30.75" customHeight="1">
      <c r="A16" s="67">
        <v>11</v>
      </c>
      <c r="B16" s="325" t="s">
        <v>303</v>
      </c>
      <c r="C16" s="326"/>
      <c r="D16" s="327"/>
      <c r="E16" s="311" t="s">
        <v>349</v>
      </c>
      <c r="F16" s="312"/>
      <c r="G16" s="96">
        <v>417</v>
      </c>
      <c r="H16" s="96">
        <v>104</v>
      </c>
      <c r="I16" s="96">
        <v>8</v>
      </c>
      <c r="J16" s="96">
        <v>513</v>
      </c>
      <c r="K16" s="96">
        <v>2</v>
      </c>
      <c r="L16" s="96">
        <v>263</v>
      </c>
      <c r="M16" s="96">
        <v>256</v>
      </c>
      <c r="N16" s="23">
        <v>62</v>
      </c>
      <c r="O16" s="96">
        <v>8851570</v>
      </c>
      <c r="P16" s="96">
        <v>1845858</v>
      </c>
    </row>
    <row r="17" spans="1:16" ht="12.75">
      <c r="A17" s="67">
        <v>12</v>
      </c>
      <c r="B17" s="310" t="s">
        <v>417</v>
      </c>
      <c r="C17" s="310"/>
      <c r="D17" s="310"/>
      <c r="E17" s="308"/>
      <c r="F17" s="309"/>
      <c r="G17" s="96">
        <v>14200</v>
      </c>
      <c r="H17" s="96">
        <v>10534</v>
      </c>
      <c r="I17" s="96">
        <v>1340</v>
      </c>
      <c r="J17" s="96">
        <v>23394</v>
      </c>
      <c r="K17" s="96">
        <v>1008</v>
      </c>
      <c r="L17" s="96">
        <v>7565</v>
      </c>
      <c r="M17" s="96">
        <v>16161</v>
      </c>
      <c r="N17" s="23">
        <v>1523060</v>
      </c>
      <c r="O17" s="96">
        <v>531699844</v>
      </c>
      <c r="P17" s="96">
        <v>225151432</v>
      </c>
    </row>
    <row r="18" spans="1:16" ht="21" customHeight="1">
      <c r="A18" s="67">
        <v>13</v>
      </c>
      <c r="B18" s="310" t="s">
        <v>402</v>
      </c>
      <c r="C18" s="310"/>
      <c r="D18" s="310"/>
      <c r="E18" s="308"/>
      <c r="F18" s="309"/>
      <c r="G18" s="96">
        <v>74954</v>
      </c>
      <c r="H18" s="96">
        <v>56423</v>
      </c>
      <c r="I18" s="96">
        <v>6626</v>
      </c>
      <c r="J18" s="96">
        <v>124751</v>
      </c>
      <c r="K18" s="96">
        <v>4279</v>
      </c>
      <c r="L18" s="96">
        <v>20048</v>
      </c>
      <c r="M18" s="96">
        <v>107050</v>
      </c>
      <c r="N18" s="96">
        <v>1628230</v>
      </c>
      <c r="O18" s="96">
        <v>1848315338</v>
      </c>
      <c r="P18" s="96">
        <v>1029328739</v>
      </c>
    </row>
    <row r="19" spans="1:16" ht="12.75">
      <c r="A19" s="53"/>
      <c r="B19" s="215"/>
      <c r="C19" s="215"/>
      <c r="D19" s="215"/>
      <c r="E19" s="168" t="s">
        <v>495</v>
      </c>
      <c r="F19" s="168"/>
      <c r="G19" s="168"/>
      <c r="H19" s="168"/>
      <c r="I19" s="168"/>
      <c r="J19" s="168"/>
      <c r="K19" s="168"/>
      <c r="L19" s="168"/>
      <c r="M19" s="206"/>
      <c r="N19" s="206"/>
      <c r="O19" s="134"/>
      <c r="P19" s="134"/>
    </row>
    <row r="20" spans="1:14" ht="11.25">
      <c r="A20" s="46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</row>
    <row r="21" spans="1:14" s="190" customFormat="1" ht="32.25" customHeight="1">
      <c r="A21" s="316" t="s">
        <v>164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</row>
    <row r="22" spans="1:17" s="93" customFormat="1" ht="27" customHeight="1">
      <c r="A22" s="240" t="s">
        <v>79</v>
      </c>
      <c r="B22" s="318" t="s">
        <v>459</v>
      </c>
      <c r="C22" s="318"/>
      <c r="D22" s="318"/>
      <c r="E22" s="319"/>
      <c r="F22" s="267" t="s">
        <v>136</v>
      </c>
      <c r="G22" s="267" t="s">
        <v>189</v>
      </c>
      <c r="H22" s="267" t="s">
        <v>480</v>
      </c>
      <c r="I22" s="267" t="s">
        <v>240</v>
      </c>
      <c r="J22" s="298" t="s">
        <v>27</v>
      </c>
      <c r="K22" s="267" t="s">
        <v>6</v>
      </c>
      <c r="L22" s="267" t="s">
        <v>512</v>
      </c>
      <c r="M22" s="351" t="s">
        <v>507</v>
      </c>
      <c r="N22" s="352"/>
      <c r="O22" s="347"/>
      <c r="P22" s="31"/>
      <c r="Q22" s="349"/>
    </row>
    <row r="23" spans="1:17" s="93" customFormat="1" ht="42.75" customHeight="1">
      <c r="A23" s="293"/>
      <c r="B23" s="320"/>
      <c r="C23" s="320"/>
      <c r="D23" s="320"/>
      <c r="E23" s="321"/>
      <c r="F23" s="288"/>
      <c r="G23" s="269"/>
      <c r="H23" s="269"/>
      <c r="I23" s="288"/>
      <c r="J23" s="298"/>
      <c r="K23" s="269"/>
      <c r="L23" s="269"/>
      <c r="M23" s="67" t="s">
        <v>443</v>
      </c>
      <c r="N23" s="67" t="s">
        <v>29</v>
      </c>
      <c r="O23" s="348"/>
      <c r="P23" s="39"/>
      <c r="Q23" s="350"/>
    </row>
    <row r="24" spans="1:17" s="194" customFormat="1" ht="13.5">
      <c r="A24" s="203" t="s">
        <v>3</v>
      </c>
      <c r="B24" s="317" t="s">
        <v>342</v>
      </c>
      <c r="C24" s="317"/>
      <c r="D24" s="317"/>
      <c r="E24" s="317"/>
      <c r="F24" s="118" t="s">
        <v>418</v>
      </c>
      <c r="G24" s="118">
        <v>1</v>
      </c>
      <c r="H24" s="118">
        <v>2</v>
      </c>
      <c r="I24" s="118">
        <v>3</v>
      </c>
      <c r="J24" s="118">
        <v>4</v>
      </c>
      <c r="K24" s="118">
        <v>5</v>
      </c>
      <c r="L24" s="50">
        <v>6</v>
      </c>
      <c r="M24" s="118">
        <v>7</v>
      </c>
      <c r="N24" s="118">
        <v>8</v>
      </c>
      <c r="O24" s="348"/>
      <c r="P24" s="39"/>
      <c r="Q24" s="350"/>
    </row>
    <row r="25" spans="1:14" s="93" customFormat="1" ht="12.75" customHeight="1">
      <c r="A25" s="212">
        <v>1</v>
      </c>
      <c r="B25" s="305" t="s">
        <v>296</v>
      </c>
      <c r="C25" s="305"/>
      <c r="D25" s="305"/>
      <c r="E25" s="305"/>
      <c r="F25" s="56">
        <v>7</v>
      </c>
      <c r="G25" s="159">
        <v>72</v>
      </c>
      <c r="H25" s="159">
        <v>970</v>
      </c>
      <c r="I25" s="96">
        <v>72</v>
      </c>
      <c r="J25" s="159">
        <v>922</v>
      </c>
      <c r="K25" s="159">
        <v>847</v>
      </c>
      <c r="L25" s="159">
        <v>48</v>
      </c>
      <c r="M25" s="96">
        <v>890</v>
      </c>
      <c r="N25" s="96">
        <v>78</v>
      </c>
    </row>
    <row r="26" spans="1:14" s="93" customFormat="1" ht="14.25" customHeight="1">
      <c r="A26" s="212">
        <v>2</v>
      </c>
      <c r="B26" s="305" t="s">
        <v>67</v>
      </c>
      <c r="C26" s="305"/>
      <c r="D26" s="305"/>
      <c r="E26" s="305"/>
      <c r="F26" s="110" t="s">
        <v>217</v>
      </c>
      <c r="G26" s="96">
        <v>14</v>
      </c>
      <c r="H26" s="96">
        <v>407</v>
      </c>
      <c r="I26" s="96">
        <v>9</v>
      </c>
      <c r="J26" s="96">
        <v>401</v>
      </c>
      <c r="K26" s="96">
        <v>378</v>
      </c>
      <c r="L26" s="159">
        <v>11</v>
      </c>
      <c r="M26" s="96">
        <v>386</v>
      </c>
      <c r="N26" s="96">
        <v>25</v>
      </c>
    </row>
    <row r="27" spans="1:14" s="93" customFormat="1" ht="22.5" customHeight="1">
      <c r="A27" s="212">
        <v>3</v>
      </c>
      <c r="B27" s="305" t="s">
        <v>102</v>
      </c>
      <c r="C27" s="305"/>
      <c r="D27" s="305"/>
      <c r="E27" s="305"/>
      <c r="F27" s="212">
        <v>8</v>
      </c>
      <c r="G27" s="96">
        <v>39</v>
      </c>
      <c r="H27" s="96">
        <v>679</v>
      </c>
      <c r="I27" s="96">
        <v>25</v>
      </c>
      <c r="J27" s="96">
        <v>650</v>
      </c>
      <c r="K27" s="96">
        <v>626</v>
      </c>
      <c r="L27" s="159">
        <v>43</v>
      </c>
      <c r="M27" s="96">
        <v>630</v>
      </c>
      <c r="N27" s="96">
        <v>28</v>
      </c>
    </row>
    <row r="28" spans="1:14" s="93" customFormat="1" ht="33.75" customHeight="1">
      <c r="A28" s="212">
        <v>4</v>
      </c>
      <c r="B28" s="305" t="s">
        <v>465</v>
      </c>
      <c r="C28" s="305"/>
      <c r="D28" s="305"/>
      <c r="E28" s="305"/>
      <c r="F28" s="212">
        <v>9</v>
      </c>
      <c r="G28" s="96">
        <v>34</v>
      </c>
      <c r="H28" s="96">
        <v>205</v>
      </c>
      <c r="I28" s="96">
        <v>14</v>
      </c>
      <c r="J28" s="96">
        <v>204</v>
      </c>
      <c r="K28" s="96">
        <v>200</v>
      </c>
      <c r="L28" s="159">
        <v>21</v>
      </c>
      <c r="M28" s="96">
        <v>233</v>
      </c>
      <c r="N28" s="96">
        <v>4</v>
      </c>
    </row>
    <row r="29" spans="1:14" s="93" customFormat="1" ht="24" customHeight="1">
      <c r="A29" s="212">
        <v>5</v>
      </c>
      <c r="B29" s="305" t="s">
        <v>110</v>
      </c>
      <c r="C29" s="305"/>
      <c r="D29" s="305"/>
      <c r="E29" s="305"/>
      <c r="F29" s="212">
        <v>10</v>
      </c>
      <c r="G29" s="96">
        <v>25</v>
      </c>
      <c r="H29" s="96">
        <v>288</v>
      </c>
      <c r="I29" s="96">
        <v>26</v>
      </c>
      <c r="J29" s="96">
        <v>268</v>
      </c>
      <c r="K29" s="96">
        <v>242</v>
      </c>
      <c r="L29" s="159">
        <v>19</v>
      </c>
      <c r="M29" s="96">
        <v>257</v>
      </c>
      <c r="N29" s="96">
        <v>26</v>
      </c>
    </row>
    <row r="30" spans="1:14" s="93" customFormat="1" ht="24" customHeight="1">
      <c r="A30" s="212">
        <v>6</v>
      </c>
      <c r="B30" s="305" t="s">
        <v>371</v>
      </c>
      <c r="C30" s="305"/>
      <c r="D30" s="305"/>
      <c r="E30" s="305"/>
      <c r="F30" s="212" t="s">
        <v>392</v>
      </c>
      <c r="G30" s="96">
        <v>149</v>
      </c>
      <c r="H30" s="96">
        <v>2636</v>
      </c>
      <c r="I30" s="96">
        <v>136</v>
      </c>
      <c r="J30" s="96">
        <v>2509</v>
      </c>
      <c r="K30" s="96">
        <v>2411</v>
      </c>
      <c r="L30" s="159">
        <v>140</v>
      </c>
      <c r="M30" s="96">
        <v>2498</v>
      </c>
      <c r="N30" s="96">
        <v>124</v>
      </c>
    </row>
    <row r="31" spans="1:14" s="93" customFormat="1" ht="21.75" customHeight="1">
      <c r="A31" s="212">
        <v>7</v>
      </c>
      <c r="B31" s="305" t="s">
        <v>15</v>
      </c>
      <c r="C31" s="305"/>
      <c r="D31" s="305"/>
      <c r="E31" s="305"/>
      <c r="F31" s="212" t="s">
        <v>264</v>
      </c>
      <c r="G31" s="96">
        <v>1944</v>
      </c>
      <c r="H31" s="96">
        <v>141024</v>
      </c>
      <c r="I31" s="96">
        <v>1906</v>
      </c>
      <c r="J31" s="96">
        <v>139466</v>
      </c>
      <c r="K31" s="96">
        <v>138277</v>
      </c>
      <c r="L31" s="159">
        <v>1596</v>
      </c>
      <c r="M31" s="96"/>
      <c r="N31" s="96"/>
    </row>
    <row r="32" spans="1:14" s="93" customFormat="1" ht="12.75" customHeight="1">
      <c r="A32" s="212">
        <v>8</v>
      </c>
      <c r="B32" s="305" t="s">
        <v>150</v>
      </c>
      <c r="C32" s="305"/>
      <c r="D32" s="305"/>
      <c r="E32" s="305"/>
      <c r="F32" s="212"/>
      <c r="G32" s="96">
        <v>159</v>
      </c>
      <c r="H32" s="96">
        <v>1913</v>
      </c>
      <c r="I32" s="96">
        <v>126</v>
      </c>
      <c r="J32" s="96">
        <v>1824</v>
      </c>
      <c r="K32" s="96">
        <v>1758</v>
      </c>
      <c r="L32" s="159">
        <v>122</v>
      </c>
      <c r="M32" s="96">
        <v>1729</v>
      </c>
      <c r="N32" s="96">
        <v>71</v>
      </c>
    </row>
    <row r="33" spans="1:14" ht="15.75" customHeight="1">
      <c r="A33" s="212">
        <v>9</v>
      </c>
      <c r="B33" s="302" t="s">
        <v>48</v>
      </c>
      <c r="C33" s="303"/>
      <c r="D33" s="303"/>
      <c r="E33" s="304"/>
      <c r="F33" s="179"/>
      <c r="G33" s="96">
        <v>2436</v>
      </c>
      <c r="H33" s="96">
        <v>148122</v>
      </c>
      <c r="I33" s="96">
        <v>2314</v>
      </c>
      <c r="J33" s="96">
        <v>146244</v>
      </c>
      <c r="K33" s="96">
        <v>144739</v>
      </c>
      <c r="L33" s="96">
        <v>2000</v>
      </c>
      <c r="M33" s="96">
        <v>6623</v>
      </c>
      <c r="N33" s="96">
        <v>356</v>
      </c>
    </row>
    <row r="34" spans="1:14" ht="11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</row>
    <row r="35" spans="1:14" ht="11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1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ht="11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</row>
    <row r="38" spans="1:14" ht="11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</row>
    <row r="39" spans="1:14" ht="11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</row>
    <row r="40" spans="1:14" ht="11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</row>
    <row r="41" spans="1:14" ht="11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</row>
    <row r="42" spans="1:14" ht="11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</row>
    <row r="43" spans="1:14" ht="11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14" ht="11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</row>
    <row r="45" spans="1:14" ht="11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</row>
    <row r="46" spans="1:14" ht="11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</row>
    <row r="47" spans="1:14" ht="11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1:14" ht="11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 ht="11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 ht="11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 ht="11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</row>
    <row r="52" spans="1:14" ht="11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</row>
    <row r="53" spans="1:14" ht="11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</row>
    <row r="54" spans="1:14" ht="11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1:14" ht="11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1:14" ht="11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</row>
    <row r="57" spans="1:14" ht="11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1:14" ht="11.2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</row>
    <row r="59" spans="1:14" ht="11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</row>
    <row r="60" spans="1:14" ht="11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1:14" ht="11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</row>
    <row r="62" spans="1:14" ht="11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</row>
    <row r="63" spans="1:14" ht="11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pans="1:14" ht="11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</row>
    <row r="65" spans="1:14" ht="11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</row>
    <row r="66" spans="1:14" ht="11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</row>
    <row r="67" spans="1:14" ht="11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  <row r="68" spans="1:14" ht="11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</row>
    <row r="69" spans="1:14" ht="11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</row>
    <row r="70" spans="1:14" ht="11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</row>
    <row r="71" spans="1:14" ht="11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</row>
    <row r="72" spans="1:14" ht="11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</row>
    <row r="73" spans="1:14" ht="11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</row>
    <row r="74" spans="1:14" ht="11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</row>
    <row r="75" spans="1:14" ht="11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</row>
    <row r="76" spans="1:14" ht="11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14" ht="11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</row>
    <row r="78" spans="1:14" ht="11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14" ht="11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</row>
    <row r="80" spans="1:14" ht="11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4" ht="11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</row>
    <row r="82" spans="1:14" ht="11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</row>
    <row r="83" spans="1:14" ht="11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</row>
    <row r="84" spans="1:14" ht="11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</row>
    <row r="85" spans="1:14" ht="11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4" ht="11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</row>
    <row r="87" spans="1:14" ht="11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4" ht="11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</row>
    <row r="89" spans="1:14" ht="11.2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4" ht="11.2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</row>
    <row r="91" spans="1:14" ht="11.2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</row>
    <row r="92" spans="1:14" ht="11.2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</row>
    <row r="93" spans="1:14" ht="11.2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</row>
    <row r="94" spans="1:14" ht="11.2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</row>
    <row r="95" spans="1:14" ht="11.2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</row>
    <row r="96" spans="1:14" ht="11.2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</row>
    <row r="97" spans="1:14" ht="11.2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</row>
    <row r="98" spans="1:14" ht="11.2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</row>
    <row r="99" spans="1:14" ht="11.2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</row>
    <row r="100" spans="1:14" ht="11.2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</row>
    <row r="101" spans="1:14" ht="11.2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</row>
    <row r="102" spans="1:14" ht="11.2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</row>
    <row r="103" spans="1:14" ht="11.2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</row>
    <row r="104" spans="1:14" ht="11.2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</row>
    <row r="105" spans="1:14" ht="11.2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</row>
    <row r="106" spans="1:14" ht="11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</row>
    <row r="107" spans="1:14" ht="11.2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</row>
    <row r="108" spans="1:14" ht="11.2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</row>
    <row r="109" spans="1:14" ht="11.2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</row>
    <row r="110" spans="1:14" ht="11.2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</row>
    <row r="111" spans="1:14" ht="11.2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</row>
    <row r="112" spans="1:14" ht="11.2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</row>
    <row r="113" spans="1:14" ht="11.2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</row>
    <row r="114" spans="1:14" ht="11.2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</row>
    <row r="115" spans="1:14" ht="11.2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</row>
    <row r="116" spans="1:14" ht="11.2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</row>
    <row r="117" spans="1:14" ht="11.2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</row>
    <row r="118" spans="1:14" ht="11.2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</row>
    <row r="119" spans="1:14" ht="11.2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</row>
    <row r="120" spans="1:14" ht="11.2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</row>
    <row r="121" spans="1:14" ht="11.2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</row>
    <row r="122" spans="1:14" ht="11.2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</row>
    <row r="123" spans="1:14" ht="11.2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</row>
    <row r="124" spans="1:14" ht="11.2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</row>
    <row r="125" spans="1:14" ht="11.2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</row>
    <row r="126" spans="1:14" ht="11.2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</row>
    <row r="127" spans="1:14" ht="11.2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</row>
    <row r="128" spans="1:14" ht="11.2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</row>
    <row r="129" spans="1:14" ht="11.2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</row>
    <row r="130" spans="1:14" ht="11.2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</row>
    <row r="131" spans="1:14" ht="11.2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</row>
    <row r="132" spans="1:14" ht="11.2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</row>
    <row r="133" spans="1:14" ht="11.2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</row>
    <row r="134" spans="1:14" ht="11.2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</row>
    <row r="135" spans="1:14" ht="11.2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</row>
    <row r="136" spans="1:14" ht="11.2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</row>
    <row r="137" spans="1:14" ht="11.2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</row>
    <row r="138" spans="1:14" ht="11.2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</row>
    <row r="139" spans="1:14" ht="11.2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</row>
    <row r="140" spans="1:14" ht="11.2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</row>
    <row r="141" spans="1:14" ht="11.2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</row>
    <row r="142" spans="1:14" ht="11.2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</row>
    <row r="143" spans="1:14" ht="11.2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</row>
    <row r="144" spans="1:14" ht="11.2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</row>
    <row r="145" spans="1:14" ht="11.2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</row>
    <row r="146" spans="1:14" ht="11.2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</row>
    <row r="147" spans="1:14" ht="11.2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</row>
    <row r="148" spans="1:14" ht="11.2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</row>
    <row r="149" spans="1:14" ht="11.2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</row>
    <row r="150" spans="1:14" ht="11.2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</row>
    <row r="151" spans="1:14" ht="11.2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</row>
    <row r="152" spans="1:14" ht="11.2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</row>
    <row r="153" spans="1:14" ht="11.2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</row>
    <row r="154" spans="1:14" ht="11.2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</row>
    <row r="155" spans="1:14" ht="11.2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</row>
    <row r="156" spans="1:14" ht="11.2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</row>
    <row r="157" spans="1:14" ht="11.2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</row>
    <row r="158" spans="1:14" ht="11.2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</row>
    <row r="159" spans="1:14" ht="11.2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</row>
    <row r="160" spans="1:14" ht="11.2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</row>
    <row r="161" spans="1:14" ht="11.2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</row>
    <row r="162" spans="1:14" ht="11.2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</row>
    <row r="163" spans="1:14" ht="11.2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</row>
    <row r="164" spans="1:14" ht="11.2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</row>
    <row r="165" spans="1:14" ht="11.2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</row>
    <row r="166" spans="1:14" ht="11.2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</row>
    <row r="167" spans="1:14" ht="11.2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</row>
    <row r="168" spans="1:14" ht="11.2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</row>
    <row r="169" spans="1:14" ht="11.2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</row>
    <row r="170" spans="1:14" ht="11.2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</row>
    <row r="171" spans="1:14" ht="11.2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</row>
    <row r="172" spans="1:14" ht="11.2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</row>
    <row r="173" spans="1:14" ht="11.2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</row>
    <row r="174" spans="1:14" ht="11.2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</row>
    <row r="175" spans="1:14" ht="11.2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</row>
    <row r="176" spans="1:14" ht="11.2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</row>
    <row r="177" spans="1:14" ht="11.2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</row>
    <row r="178" spans="1:14" ht="11.2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</row>
    <row r="179" spans="1:14" ht="11.2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</row>
    <row r="180" spans="1:14" ht="11.2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</row>
    <row r="181" spans="1:14" ht="11.2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</row>
    <row r="182" spans="1:14" ht="11.2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</row>
    <row r="183" spans="1:14" ht="11.2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</row>
    <row r="184" spans="1:14" ht="11.2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</row>
    <row r="185" spans="1:14" ht="11.2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</row>
    <row r="186" spans="1:14" ht="11.2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</row>
    <row r="187" spans="1:14" ht="11.2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</row>
    <row r="188" spans="1:14" ht="11.2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</row>
    <row r="189" spans="1:14" ht="11.2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</row>
    <row r="190" spans="1:14" ht="11.2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</row>
    <row r="191" spans="1:14" ht="11.2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</row>
    <row r="192" spans="1:14" ht="11.2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</row>
    <row r="193" spans="1:14" ht="11.2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</row>
    <row r="194" spans="1:14" ht="11.2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</row>
    <row r="195" spans="1:14" ht="11.2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</row>
    <row r="196" spans="1:14" ht="11.2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</row>
    <row r="197" spans="1:14" ht="11.2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</row>
    <row r="198" spans="1:14" ht="11.2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</row>
    <row r="199" spans="1:14" ht="11.2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</row>
    <row r="200" spans="1:14" ht="11.2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</row>
    <row r="201" spans="1:14" ht="11.2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</row>
    <row r="202" spans="1:14" ht="11.2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</row>
    <row r="203" spans="1:14" ht="11.2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</row>
    <row r="204" spans="1:14" ht="11.2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</row>
    <row r="205" spans="1:14" ht="11.2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</row>
  </sheetData>
  <mergeCells count="63">
    <mergeCell ref="O22:O24"/>
    <mergeCell ref="Q22:Q24"/>
    <mergeCell ref="M22:N22"/>
    <mergeCell ref="Q3:Q4"/>
    <mergeCell ref="K3:M3"/>
    <mergeCell ref="N3:N4"/>
    <mergeCell ref="B9:D9"/>
    <mergeCell ref="E9:F9"/>
    <mergeCell ref="B8:D8"/>
    <mergeCell ref="E3:F4"/>
    <mergeCell ref="B3:D4"/>
    <mergeCell ref="E6:F6"/>
    <mergeCell ref="E7:F7"/>
    <mergeCell ref="B5:D5"/>
    <mergeCell ref="B6:D6"/>
    <mergeCell ref="R3:R4"/>
    <mergeCell ref="E10:F10"/>
    <mergeCell ref="B18:D18"/>
    <mergeCell ref="B16:D16"/>
    <mergeCell ref="E16:F16"/>
    <mergeCell ref="B15:D15"/>
    <mergeCell ref="E5:F5"/>
    <mergeCell ref="B12:D12"/>
    <mergeCell ref="E8:F8"/>
    <mergeCell ref="O3:P3"/>
    <mergeCell ref="B10:D10"/>
    <mergeCell ref="F22:F23"/>
    <mergeCell ref="B22:E23"/>
    <mergeCell ref="B11:D11"/>
    <mergeCell ref="E11:F11"/>
    <mergeCell ref="E15:F15"/>
    <mergeCell ref="E12:F12"/>
    <mergeCell ref="B13:D13"/>
    <mergeCell ref="B14:D14"/>
    <mergeCell ref="E14:F14"/>
    <mergeCell ref="B24:E24"/>
    <mergeCell ref="B27:E27"/>
    <mergeCell ref="B28:E28"/>
    <mergeCell ref="B30:E30"/>
    <mergeCell ref="I22:I23"/>
    <mergeCell ref="A22:A23"/>
    <mergeCell ref="G22:G23"/>
    <mergeCell ref="A21:N21"/>
    <mergeCell ref="J22:J23"/>
    <mergeCell ref="H22:H23"/>
    <mergeCell ref="L22:L23"/>
    <mergeCell ref="K22:K23"/>
    <mergeCell ref="A1:K1"/>
    <mergeCell ref="I3:J3"/>
    <mergeCell ref="E17:F17"/>
    <mergeCell ref="E18:F18"/>
    <mergeCell ref="B17:D17"/>
    <mergeCell ref="E13:F13"/>
    <mergeCell ref="A2:L2"/>
    <mergeCell ref="A3:A4"/>
    <mergeCell ref="G3:H3"/>
    <mergeCell ref="B7:D7"/>
    <mergeCell ref="B33:E33"/>
    <mergeCell ref="B25:E25"/>
    <mergeCell ref="B31:E31"/>
    <mergeCell ref="B26:E26"/>
    <mergeCell ref="B29:E29"/>
    <mergeCell ref="B32:E32"/>
  </mergeCells>
  <printOptions/>
  <pageMargins left="0.671301221141732" right="0.1974415356299212" top="0.5923246068897636" bottom="0.5923246068897636" header="0.5511811023622047" footer="0.5118110236220472"/>
  <pageSetup horizontalDpi="300" verticalDpi="300" orientation="landscape" paperSize="9" scale="75" r:id="rId1"/>
  <headerFooter alignWithMargins="0">
    <oddFooter>&amp;CМісцеві та апеляційні загальні суди&amp;Rстор. 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" sqref="A2"/>
    </sheetView>
  </sheetViews>
  <sheetFormatPr defaultColWidth="9.375" defaultRowHeight="12.75"/>
  <cols>
    <col min="1" max="1" width="3.625" style="124" customWidth="1"/>
    <col min="2" max="2" width="3.25390625" style="124" customWidth="1"/>
    <col min="3" max="3" width="41.375" style="124" customWidth="1"/>
    <col min="4" max="4" width="32.00390625" style="5" customWidth="1"/>
    <col min="5" max="6" width="8.00390625" style="124" customWidth="1"/>
    <col min="7" max="7" width="5.125" style="124" customWidth="1"/>
    <col min="8" max="8" width="6.625" style="124" customWidth="1"/>
    <col min="9" max="9" width="6.125" style="124" customWidth="1"/>
    <col min="10" max="10" width="7.00390625" style="124" customWidth="1"/>
    <col min="11" max="11" width="6.75390625" style="124" customWidth="1"/>
    <col min="12" max="12" width="7.625" style="124" customWidth="1"/>
    <col min="13" max="13" width="7.25390625" style="124" customWidth="1"/>
    <col min="14" max="14" width="6.75390625" style="124" customWidth="1"/>
    <col min="15" max="18" width="5.75390625" style="124" customWidth="1"/>
    <col min="19" max="19" width="7.125" style="124" customWidth="1"/>
    <col min="20" max="20" width="6.25390625" style="124" customWidth="1"/>
    <col min="21" max="21" width="19.00390625" style="124" customWidth="1"/>
    <col min="22" max="22" width="17.75390625" style="124" customWidth="1"/>
    <col min="23" max="16384" width="9.375" style="124" customWidth="1"/>
  </cols>
  <sheetData>
    <row r="1" spans="1:20" ht="17.25" customHeight="1">
      <c r="A1" s="357" t="s">
        <v>86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</row>
    <row r="2" ht="9.75" customHeight="1"/>
    <row r="3" spans="1:22" ht="15" customHeight="1">
      <c r="A3" s="358" t="s">
        <v>79</v>
      </c>
      <c r="B3" s="381" t="s">
        <v>199</v>
      </c>
      <c r="C3" s="382"/>
      <c r="D3" s="361" t="s">
        <v>414</v>
      </c>
      <c r="E3" s="361" t="s">
        <v>340</v>
      </c>
      <c r="F3" s="361" t="s">
        <v>487</v>
      </c>
      <c r="G3" s="379" t="s">
        <v>240</v>
      </c>
      <c r="H3" s="366" t="s">
        <v>281</v>
      </c>
      <c r="I3" s="367"/>
      <c r="J3" s="367"/>
      <c r="K3" s="367"/>
      <c r="L3" s="368"/>
      <c r="M3" s="375" t="s">
        <v>321</v>
      </c>
      <c r="N3" s="376"/>
      <c r="O3" s="371" t="s">
        <v>278</v>
      </c>
      <c r="P3" s="371"/>
      <c r="Q3" s="371"/>
      <c r="R3" s="371"/>
      <c r="S3" s="371"/>
      <c r="T3" s="371"/>
      <c r="U3" s="357"/>
      <c r="V3" s="357"/>
    </row>
    <row r="4" spans="1:22" ht="29.25" customHeight="1">
      <c r="A4" s="359"/>
      <c r="B4" s="383"/>
      <c r="C4" s="384"/>
      <c r="D4" s="362"/>
      <c r="E4" s="362"/>
      <c r="F4" s="362"/>
      <c r="G4" s="380"/>
      <c r="H4" s="361" t="s">
        <v>47</v>
      </c>
      <c r="I4" s="374" t="s">
        <v>312</v>
      </c>
      <c r="J4" s="367"/>
      <c r="K4" s="367"/>
      <c r="L4" s="368"/>
      <c r="M4" s="377"/>
      <c r="N4" s="378"/>
      <c r="O4" s="389" t="s">
        <v>62</v>
      </c>
      <c r="P4" s="389" t="s">
        <v>535</v>
      </c>
      <c r="Q4" s="389" t="s">
        <v>184</v>
      </c>
      <c r="R4" s="389" t="s">
        <v>492</v>
      </c>
      <c r="S4" s="372" t="s">
        <v>302</v>
      </c>
      <c r="T4" s="372"/>
      <c r="U4" s="357"/>
      <c r="V4" s="357"/>
    </row>
    <row r="5" spans="1:22" ht="35.25" customHeight="1">
      <c r="A5" s="359"/>
      <c r="B5" s="383"/>
      <c r="C5" s="384"/>
      <c r="D5" s="362"/>
      <c r="E5" s="362"/>
      <c r="F5" s="362"/>
      <c r="G5" s="380"/>
      <c r="H5" s="373"/>
      <c r="I5" s="364" t="s">
        <v>472</v>
      </c>
      <c r="J5" s="364" t="s">
        <v>325</v>
      </c>
      <c r="K5" s="364" t="s">
        <v>90</v>
      </c>
      <c r="L5" s="364" t="s">
        <v>147</v>
      </c>
      <c r="M5" s="390" t="s">
        <v>47</v>
      </c>
      <c r="N5" s="364" t="s">
        <v>348</v>
      </c>
      <c r="O5" s="372"/>
      <c r="P5" s="372"/>
      <c r="Q5" s="372"/>
      <c r="R5" s="372"/>
      <c r="S5" s="372"/>
      <c r="T5" s="372"/>
      <c r="U5" s="357"/>
      <c r="V5" s="357"/>
    </row>
    <row r="6" spans="1:22" ht="100.5" customHeight="1">
      <c r="A6" s="360"/>
      <c r="B6" s="385"/>
      <c r="C6" s="386"/>
      <c r="D6" s="363"/>
      <c r="E6" s="363"/>
      <c r="F6" s="363"/>
      <c r="G6" s="365"/>
      <c r="H6" s="373"/>
      <c r="I6" s="365"/>
      <c r="J6" s="365"/>
      <c r="K6" s="363"/>
      <c r="L6" s="363"/>
      <c r="M6" s="363"/>
      <c r="N6" s="363"/>
      <c r="O6" s="372"/>
      <c r="P6" s="372"/>
      <c r="Q6" s="372"/>
      <c r="R6" s="372"/>
      <c r="S6" s="178" t="s">
        <v>21</v>
      </c>
      <c r="T6" s="178" t="s">
        <v>508</v>
      </c>
      <c r="U6" s="357"/>
      <c r="V6" s="357"/>
    </row>
    <row r="7" spans="1:22" s="104" customFormat="1" ht="11.25" customHeight="1">
      <c r="A7" s="28" t="s">
        <v>3</v>
      </c>
      <c r="B7" s="387" t="s">
        <v>342</v>
      </c>
      <c r="C7" s="388"/>
      <c r="D7" s="28" t="s">
        <v>418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8">
        <v>16</v>
      </c>
      <c r="U7" s="357"/>
      <c r="V7" s="357"/>
    </row>
    <row r="8" spans="1:22" ht="14.25" customHeight="1">
      <c r="A8" s="92">
        <v>1</v>
      </c>
      <c r="B8" s="353" t="s">
        <v>266</v>
      </c>
      <c r="C8" s="354"/>
      <c r="D8" s="8" t="s">
        <v>494</v>
      </c>
      <c r="E8" s="143">
        <v>1</v>
      </c>
      <c r="F8" s="143">
        <v>8</v>
      </c>
      <c r="G8" s="143">
        <v>2</v>
      </c>
      <c r="H8" s="143">
        <v>5</v>
      </c>
      <c r="I8" s="143">
        <v>5</v>
      </c>
      <c r="J8" s="143"/>
      <c r="K8" s="143"/>
      <c r="L8" s="143"/>
      <c r="M8" s="143">
        <v>2</v>
      </c>
      <c r="N8" s="143"/>
      <c r="O8" s="143"/>
      <c r="P8" s="143"/>
      <c r="Q8" s="143">
        <v>3</v>
      </c>
      <c r="R8" s="143"/>
      <c r="S8" s="143">
        <v>1</v>
      </c>
      <c r="T8" s="143">
        <v>1</v>
      </c>
      <c r="U8" s="200"/>
      <c r="V8" s="200"/>
    </row>
    <row r="9" spans="1:22" ht="14.25" customHeight="1">
      <c r="A9" s="92">
        <v>2</v>
      </c>
      <c r="B9" s="353" t="s">
        <v>57</v>
      </c>
      <c r="C9" s="401"/>
      <c r="D9" s="136" t="s">
        <v>272</v>
      </c>
      <c r="E9" s="143">
        <v>2</v>
      </c>
      <c r="F9" s="143">
        <v>10</v>
      </c>
      <c r="G9" s="143"/>
      <c r="H9" s="143">
        <v>12</v>
      </c>
      <c r="I9" s="143">
        <v>12</v>
      </c>
      <c r="J9" s="143"/>
      <c r="K9" s="143"/>
      <c r="L9" s="143"/>
      <c r="M9" s="143"/>
      <c r="N9" s="143"/>
      <c r="O9" s="143"/>
      <c r="P9" s="143"/>
      <c r="Q9" s="143">
        <v>10</v>
      </c>
      <c r="R9" s="143"/>
      <c r="S9" s="143">
        <v>2</v>
      </c>
      <c r="T9" s="143"/>
      <c r="U9" s="200"/>
      <c r="V9" s="200"/>
    </row>
    <row r="10" spans="1:22" ht="14.25" customHeight="1">
      <c r="A10" s="92">
        <v>3</v>
      </c>
      <c r="B10" s="353" t="s">
        <v>23</v>
      </c>
      <c r="C10" s="354"/>
      <c r="D10" s="136" t="s">
        <v>409</v>
      </c>
      <c r="E10" s="143">
        <v>1</v>
      </c>
      <c r="F10" s="143">
        <v>42</v>
      </c>
      <c r="G10" s="143">
        <v>2</v>
      </c>
      <c r="H10" s="143">
        <v>39</v>
      </c>
      <c r="I10" s="143">
        <v>39</v>
      </c>
      <c r="J10" s="143"/>
      <c r="K10" s="143"/>
      <c r="L10" s="143">
        <v>1</v>
      </c>
      <c r="M10" s="143">
        <v>2</v>
      </c>
      <c r="N10" s="143">
        <v>1</v>
      </c>
      <c r="O10" s="143">
        <v>1</v>
      </c>
      <c r="P10" s="143"/>
      <c r="Q10" s="143">
        <v>39</v>
      </c>
      <c r="R10" s="143"/>
      <c r="S10" s="143"/>
      <c r="T10" s="143"/>
      <c r="U10" s="200"/>
      <c r="V10" s="200"/>
    </row>
    <row r="11" spans="1:22" ht="14.25" customHeight="1">
      <c r="A11" s="92">
        <v>4</v>
      </c>
      <c r="B11" s="353" t="s">
        <v>423</v>
      </c>
      <c r="C11" s="354"/>
      <c r="D11" s="136" t="s">
        <v>5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200"/>
      <c r="V11" s="200"/>
    </row>
    <row r="12" spans="1:22" ht="27" customHeight="1">
      <c r="A12" s="19">
        <v>5</v>
      </c>
      <c r="B12" s="353" t="s">
        <v>263</v>
      </c>
      <c r="C12" s="354"/>
      <c r="D12" s="224" t="s">
        <v>152</v>
      </c>
      <c r="E12" s="143">
        <v>5</v>
      </c>
      <c r="F12" s="143">
        <v>20</v>
      </c>
      <c r="G12" s="143">
        <v>1</v>
      </c>
      <c r="H12" s="143">
        <v>20</v>
      </c>
      <c r="I12" s="143">
        <v>20</v>
      </c>
      <c r="J12" s="143"/>
      <c r="K12" s="143"/>
      <c r="L12" s="143"/>
      <c r="M12" s="143">
        <v>4</v>
      </c>
      <c r="N12" s="143">
        <v>2</v>
      </c>
      <c r="O12" s="143">
        <v>1</v>
      </c>
      <c r="P12" s="143">
        <v>3</v>
      </c>
      <c r="Q12" s="143">
        <v>18</v>
      </c>
      <c r="R12" s="143"/>
      <c r="S12" s="143">
        <v>2</v>
      </c>
      <c r="T12" s="143">
        <v>2</v>
      </c>
      <c r="U12" s="200"/>
      <c r="V12" s="200"/>
    </row>
    <row r="13" spans="1:22" ht="13.5" customHeight="1">
      <c r="A13" s="19">
        <v>6</v>
      </c>
      <c r="B13" s="369" t="s">
        <v>399</v>
      </c>
      <c r="C13" s="370"/>
      <c r="D13" s="224" t="s">
        <v>515</v>
      </c>
      <c r="E13" s="143"/>
      <c r="F13" s="143">
        <v>3</v>
      </c>
      <c r="G13" s="143"/>
      <c r="H13" s="143">
        <v>3</v>
      </c>
      <c r="I13" s="143">
        <v>3</v>
      </c>
      <c r="J13" s="143"/>
      <c r="K13" s="143"/>
      <c r="L13" s="143"/>
      <c r="M13" s="143"/>
      <c r="N13" s="143"/>
      <c r="O13" s="143"/>
      <c r="P13" s="143"/>
      <c r="Q13" s="143">
        <v>2</v>
      </c>
      <c r="R13" s="143"/>
      <c r="S13" s="143">
        <v>1</v>
      </c>
      <c r="T13" s="143"/>
      <c r="U13" s="200"/>
      <c r="V13" s="200"/>
    </row>
    <row r="14" spans="1:22" ht="14.25" customHeight="1">
      <c r="A14" s="19">
        <v>7</v>
      </c>
      <c r="B14" s="353" t="s">
        <v>260</v>
      </c>
      <c r="C14" s="354"/>
      <c r="D14" s="79" t="s">
        <v>440</v>
      </c>
      <c r="E14" s="143">
        <v>207</v>
      </c>
      <c r="F14" s="143">
        <v>1562</v>
      </c>
      <c r="G14" s="143">
        <v>62</v>
      </c>
      <c r="H14" s="143">
        <v>1502</v>
      </c>
      <c r="I14" s="143">
        <v>1446</v>
      </c>
      <c r="J14" s="143">
        <v>7</v>
      </c>
      <c r="K14" s="143">
        <v>49</v>
      </c>
      <c r="L14" s="143">
        <v>74</v>
      </c>
      <c r="M14" s="143">
        <v>205</v>
      </c>
      <c r="N14" s="143">
        <v>61</v>
      </c>
      <c r="O14" s="143">
        <v>167</v>
      </c>
      <c r="P14" s="143">
        <v>53</v>
      </c>
      <c r="Q14" s="143">
        <v>1411</v>
      </c>
      <c r="R14" s="143">
        <v>1</v>
      </c>
      <c r="S14" s="143">
        <v>105</v>
      </c>
      <c r="T14" s="143">
        <v>11</v>
      </c>
      <c r="U14" s="200"/>
      <c r="V14" s="200"/>
    </row>
    <row r="15" spans="1:22" ht="14.25" customHeight="1">
      <c r="A15" s="19">
        <v>8</v>
      </c>
      <c r="B15" s="355" t="s">
        <v>165</v>
      </c>
      <c r="C15" s="354"/>
      <c r="D15" s="79" t="s">
        <v>243</v>
      </c>
      <c r="E15" s="143">
        <v>153</v>
      </c>
      <c r="F15" s="143">
        <v>1291</v>
      </c>
      <c r="G15" s="143">
        <v>50</v>
      </c>
      <c r="H15" s="143">
        <v>1230</v>
      </c>
      <c r="I15" s="143">
        <v>1189</v>
      </c>
      <c r="J15" s="143">
        <v>6</v>
      </c>
      <c r="K15" s="143">
        <v>35</v>
      </c>
      <c r="L15" s="143">
        <v>61</v>
      </c>
      <c r="M15" s="143">
        <v>164</v>
      </c>
      <c r="N15" s="143">
        <v>49</v>
      </c>
      <c r="O15" s="143">
        <v>144</v>
      </c>
      <c r="P15" s="143">
        <v>47</v>
      </c>
      <c r="Q15" s="143">
        <v>1172</v>
      </c>
      <c r="R15" s="143">
        <v>1</v>
      </c>
      <c r="S15" s="143">
        <v>80</v>
      </c>
      <c r="T15" s="143">
        <v>7</v>
      </c>
      <c r="U15" s="200"/>
      <c r="V15" s="200"/>
    </row>
    <row r="16" spans="1:22" ht="14.25" customHeight="1">
      <c r="A16" s="19">
        <v>9</v>
      </c>
      <c r="B16" s="355" t="s">
        <v>441</v>
      </c>
      <c r="C16" s="354"/>
      <c r="D16" s="79" t="s">
        <v>129</v>
      </c>
      <c r="E16" s="143">
        <v>32</v>
      </c>
      <c r="F16" s="143">
        <v>102</v>
      </c>
      <c r="G16" s="143">
        <v>5</v>
      </c>
      <c r="H16" s="143">
        <v>115</v>
      </c>
      <c r="I16" s="143">
        <v>106</v>
      </c>
      <c r="J16" s="143"/>
      <c r="K16" s="143">
        <v>9</v>
      </c>
      <c r="L16" s="143">
        <v>5</v>
      </c>
      <c r="M16" s="143">
        <v>14</v>
      </c>
      <c r="N16" s="143">
        <v>5</v>
      </c>
      <c r="O16" s="143">
        <v>10</v>
      </c>
      <c r="P16" s="143">
        <v>2</v>
      </c>
      <c r="Q16" s="143">
        <v>97</v>
      </c>
      <c r="R16" s="143"/>
      <c r="S16" s="143">
        <v>19</v>
      </c>
      <c r="T16" s="143">
        <v>1</v>
      </c>
      <c r="U16" s="200"/>
      <c r="V16" s="200"/>
    </row>
    <row r="17" spans="1:22" ht="14.25" customHeight="1">
      <c r="A17" s="19">
        <v>10</v>
      </c>
      <c r="B17" s="355" t="s">
        <v>412</v>
      </c>
      <c r="C17" s="356"/>
      <c r="D17" s="79" t="s">
        <v>239</v>
      </c>
      <c r="E17" s="143">
        <v>3</v>
      </c>
      <c r="F17" s="143">
        <v>15</v>
      </c>
      <c r="G17" s="143">
        <v>4</v>
      </c>
      <c r="H17" s="143">
        <v>7</v>
      </c>
      <c r="I17" s="143">
        <v>7</v>
      </c>
      <c r="J17" s="143"/>
      <c r="K17" s="143"/>
      <c r="L17" s="143"/>
      <c r="M17" s="143">
        <v>7</v>
      </c>
      <c r="N17" s="143">
        <v>2</v>
      </c>
      <c r="O17" s="143"/>
      <c r="P17" s="143"/>
      <c r="Q17" s="143">
        <v>4</v>
      </c>
      <c r="R17" s="143"/>
      <c r="S17" s="143">
        <v>2</v>
      </c>
      <c r="T17" s="143">
        <v>1</v>
      </c>
      <c r="U17" s="200"/>
      <c r="V17" s="200"/>
    </row>
    <row r="18" spans="1:22" ht="14.25" customHeight="1">
      <c r="A18" s="19">
        <v>11</v>
      </c>
      <c r="B18" s="355" t="s">
        <v>250</v>
      </c>
      <c r="C18" s="356"/>
      <c r="D18" s="79" t="s">
        <v>172</v>
      </c>
      <c r="E18" s="143">
        <v>1</v>
      </c>
      <c r="F18" s="143">
        <v>7</v>
      </c>
      <c r="G18" s="143"/>
      <c r="H18" s="143">
        <v>6</v>
      </c>
      <c r="I18" s="143">
        <v>6</v>
      </c>
      <c r="J18" s="143"/>
      <c r="K18" s="143"/>
      <c r="L18" s="143"/>
      <c r="M18" s="143">
        <v>2</v>
      </c>
      <c r="N18" s="143">
        <v>1</v>
      </c>
      <c r="O18" s="143">
        <v>1</v>
      </c>
      <c r="P18" s="143"/>
      <c r="Q18" s="143">
        <v>5</v>
      </c>
      <c r="R18" s="143"/>
      <c r="S18" s="143"/>
      <c r="T18" s="143"/>
      <c r="U18" s="200"/>
      <c r="V18" s="200"/>
    </row>
    <row r="19" spans="1:22" ht="14.25" customHeight="1">
      <c r="A19" s="19">
        <v>12</v>
      </c>
      <c r="B19" s="355" t="s">
        <v>233</v>
      </c>
      <c r="C19" s="356"/>
      <c r="D19" s="79" t="s">
        <v>397</v>
      </c>
      <c r="E19" s="143">
        <v>8</v>
      </c>
      <c r="F19" s="143">
        <v>81</v>
      </c>
      <c r="G19" s="143">
        <v>3</v>
      </c>
      <c r="H19" s="143">
        <v>78</v>
      </c>
      <c r="I19" s="143">
        <v>74</v>
      </c>
      <c r="J19" s="143"/>
      <c r="K19" s="143">
        <v>4</v>
      </c>
      <c r="L19" s="143">
        <v>2</v>
      </c>
      <c r="M19" s="143">
        <v>8</v>
      </c>
      <c r="N19" s="143">
        <v>1</v>
      </c>
      <c r="O19" s="143">
        <v>11</v>
      </c>
      <c r="P19" s="143">
        <v>1</v>
      </c>
      <c r="Q19" s="143">
        <v>69</v>
      </c>
      <c r="R19" s="143"/>
      <c r="S19" s="143">
        <v>1</v>
      </c>
      <c r="T19" s="143"/>
      <c r="U19" s="200"/>
      <c r="V19" s="200"/>
    </row>
    <row r="20" spans="1:22" ht="22.5" customHeight="1">
      <c r="A20" s="108">
        <v>13</v>
      </c>
      <c r="B20" s="399" t="s">
        <v>485</v>
      </c>
      <c r="C20" s="400"/>
      <c r="D20" s="158" t="s">
        <v>406</v>
      </c>
      <c r="E20" s="4">
        <v>12</v>
      </c>
      <c r="F20" s="4">
        <v>24</v>
      </c>
      <c r="G20" s="4">
        <v>2</v>
      </c>
      <c r="H20" s="4">
        <v>29</v>
      </c>
      <c r="I20" s="4">
        <v>27</v>
      </c>
      <c r="J20" s="4"/>
      <c r="K20" s="4">
        <v>2</v>
      </c>
      <c r="L20" s="4">
        <v>1</v>
      </c>
      <c r="M20" s="4">
        <v>5</v>
      </c>
      <c r="N20" s="4">
        <v>4</v>
      </c>
      <c r="O20" s="143">
        <v>5</v>
      </c>
      <c r="P20" s="143"/>
      <c r="Q20" s="143">
        <v>21</v>
      </c>
      <c r="R20" s="143"/>
      <c r="S20" s="143">
        <v>1</v>
      </c>
      <c r="T20" s="143">
        <v>3</v>
      </c>
      <c r="U20" s="85"/>
      <c r="V20" s="85"/>
    </row>
    <row r="21" spans="1:22" ht="24" customHeight="1">
      <c r="A21" s="19">
        <v>14</v>
      </c>
      <c r="B21" s="353" t="s">
        <v>527</v>
      </c>
      <c r="C21" s="356"/>
      <c r="D21" s="79" t="s">
        <v>246</v>
      </c>
      <c r="E21" s="143">
        <v>13</v>
      </c>
      <c r="F21" s="143">
        <v>51</v>
      </c>
      <c r="G21" s="143">
        <v>2</v>
      </c>
      <c r="H21" s="143">
        <v>52</v>
      </c>
      <c r="I21" s="143">
        <v>51</v>
      </c>
      <c r="J21" s="143"/>
      <c r="K21" s="143">
        <v>1</v>
      </c>
      <c r="L21" s="143">
        <v>1</v>
      </c>
      <c r="M21" s="143">
        <v>10</v>
      </c>
      <c r="N21" s="143">
        <v>4</v>
      </c>
      <c r="O21" s="143">
        <v>7</v>
      </c>
      <c r="P21" s="143">
        <v>3</v>
      </c>
      <c r="Q21" s="143">
        <v>64</v>
      </c>
      <c r="R21" s="143"/>
      <c r="S21" s="143">
        <v>4</v>
      </c>
      <c r="T21" s="143">
        <v>1</v>
      </c>
      <c r="U21" s="200"/>
      <c r="V21" s="200"/>
    </row>
    <row r="22" spans="1:22" ht="25.5" customHeight="1">
      <c r="A22" s="19">
        <v>15</v>
      </c>
      <c r="B22" s="353" t="s">
        <v>42</v>
      </c>
      <c r="C22" s="354"/>
      <c r="D22" s="79" t="s">
        <v>232</v>
      </c>
      <c r="E22" s="143">
        <v>8</v>
      </c>
      <c r="F22" s="143">
        <v>75</v>
      </c>
      <c r="G22" s="143"/>
      <c r="H22" s="143">
        <v>72</v>
      </c>
      <c r="I22" s="143">
        <v>68</v>
      </c>
      <c r="J22" s="143"/>
      <c r="K22" s="143">
        <v>4</v>
      </c>
      <c r="L22" s="143">
        <v>5</v>
      </c>
      <c r="M22" s="143">
        <v>11</v>
      </c>
      <c r="N22" s="143">
        <v>2</v>
      </c>
      <c r="O22" s="143">
        <v>6</v>
      </c>
      <c r="P22" s="143">
        <v>3</v>
      </c>
      <c r="Q22" s="143">
        <v>62</v>
      </c>
      <c r="R22" s="143"/>
      <c r="S22" s="143">
        <v>1</v>
      </c>
      <c r="T22" s="143">
        <v>1</v>
      </c>
      <c r="U22" s="200"/>
      <c r="V22" s="200"/>
    </row>
    <row r="23" spans="1:22" ht="12.75" customHeight="1" thickBot="1">
      <c r="A23" s="33">
        <v>16</v>
      </c>
      <c r="B23" s="397" t="s">
        <v>267</v>
      </c>
      <c r="C23" s="398"/>
      <c r="D23" s="38"/>
      <c r="E23" s="4">
        <v>29</v>
      </c>
      <c r="F23" s="4">
        <v>233</v>
      </c>
      <c r="G23" s="4">
        <v>12</v>
      </c>
      <c r="H23" s="143">
        <v>215</v>
      </c>
      <c r="I23" s="4">
        <v>203</v>
      </c>
      <c r="J23" s="4">
        <v>2</v>
      </c>
      <c r="K23" s="4">
        <v>10</v>
      </c>
      <c r="L23" s="4">
        <v>9</v>
      </c>
      <c r="M23" s="143">
        <v>35</v>
      </c>
      <c r="N23" s="4">
        <v>13</v>
      </c>
      <c r="O23" s="143">
        <v>28</v>
      </c>
      <c r="P23" s="143">
        <v>2</v>
      </c>
      <c r="Q23" s="143">
        <v>210</v>
      </c>
      <c r="R23" s="143"/>
      <c r="S23" s="143">
        <v>8</v>
      </c>
      <c r="T23" s="143">
        <v>2</v>
      </c>
      <c r="U23" s="200"/>
      <c r="V23" s="200"/>
    </row>
    <row r="24" spans="1:22" ht="16.5" customHeight="1" thickBot="1">
      <c r="A24" s="126">
        <v>17</v>
      </c>
      <c r="B24" s="395" t="s">
        <v>37</v>
      </c>
      <c r="C24" s="396"/>
      <c r="D24" s="58"/>
      <c r="E24" s="107">
        <v>278</v>
      </c>
      <c r="F24" s="107">
        <v>2025</v>
      </c>
      <c r="G24" s="107">
        <v>83</v>
      </c>
      <c r="H24" s="107">
        <v>1946</v>
      </c>
      <c r="I24" s="107">
        <v>1871</v>
      </c>
      <c r="J24" s="107">
        <v>9</v>
      </c>
      <c r="K24" s="107">
        <v>66</v>
      </c>
      <c r="L24" s="107">
        <v>91</v>
      </c>
      <c r="M24" s="107">
        <v>274</v>
      </c>
      <c r="N24" s="107">
        <v>87</v>
      </c>
      <c r="O24" s="107">
        <v>215</v>
      </c>
      <c r="P24" s="107">
        <v>64</v>
      </c>
      <c r="Q24" s="107">
        <v>1838</v>
      </c>
      <c r="R24" s="107">
        <v>1</v>
      </c>
      <c r="S24" s="107">
        <v>124</v>
      </c>
      <c r="T24" s="107">
        <v>21</v>
      </c>
      <c r="U24" s="200"/>
      <c r="V24" s="200"/>
    </row>
    <row r="25" spans="1:22" ht="25.5" customHeight="1">
      <c r="A25" s="112">
        <v>18</v>
      </c>
      <c r="B25" s="393" t="s">
        <v>220</v>
      </c>
      <c r="C25" s="394"/>
      <c r="D25" s="43"/>
      <c r="E25" s="7">
        <v>278</v>
      </c>
      <c r="F25" s="7">
        <v>1605</v>
      </c>
      <c r="G25" s="7">
        <v>83</v>
      </c>
      <c r="H25" s="143">
        <v>1526</v>
      </c>
      <c r="I25" s="7">
        <v>1451</v>
      </c>
      <c r="J25" s="7">
        <v>9</v>
      </c>
      <c r="K25" s="7">
        <v>66</v>
      </c>
      <c r="L25" s="7">
        <v>90</v>
      </c>
      <c r="M25" s="143">
        <v>274</v>
      </c>
      <c r="N25" s="7">
        <v>87</v>
      </c>
      <c r="O25" s="143">
        <v>154</v>
      </c>
      <c r="P25" s="143">
        <v>67</v>
      </c>
      <c r="Q25" s="143">
        <v>1433</v>
      </c>
      <c r="R25" s="143">
        <v>2</v>
      </c>
      <c r="S25" s="143">
        <v>116</v>
      </c>
      <c r="T25" s="143">
        <v>18</v>
      </c>
      <c r="U25" s="200"/>
      <c r="V25" s="200"/>
    </row>
    <row r="26" ht="26.25" customHeight="1">
      <c r="A26" s="124" t="s">
        <v>462</v>
      </c>
    </row>
    <row r="27" spans="1:20" s="200" customFormat="1" ht="12.75">
      <c r="A27" s="167"/>
      <c r="B27" s="95"/>
      <c r="C27" s="27" t="s">
        <v>448</v>
      </c>
      <c r="D27" s="226"/>
      <c r="E27" s="96">
        <v>10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3:8" ht="13.5" customHeight="1">
      <c r="C28" s="391" t="s">
        <v>403</v>
      </c>
      <c r="D28" s="392"/>
      <c r="E28" s="392"/>
      <c r="F28" s="392"/>
      <c r="G28" s="96"/>
      <c r="H28" s="95"/>
    </row>
  </sheetData>
  <mergeCells count="45">
    <mergeCell ref="B21:C21"/>
    <mergeCell ref="M5:M6"/>
    <mergeCell ref="C28:F28"/>
    <mergeCell ref="B25:C25"/>
    <mergeCell ref="B24:C24"/>
    <mergeCell ref="B23:C23"/>
    <mergeCell ref="B22:C22"/>
    <mergeCell ref="B20:C20"/>
    <mergeCell ref="B19:C19"/>
    <mergeCell ref="B9:C9"/>
    <mergeCell ref="Q4:Q6"/>
    <mergeCell ref="R4:R6"/>
    <mergeCell ref="O4:O6"/>
    <mergeCell ref="P4:P6"/>
    <mergeCell ref="G3:G6"/>
    <mergeCell ref="B3:C6"/>
    <mergeCell ref="B7:C7"/>
    <mergeCell ref="B8:C8"/>
    <mergeCell ref="V3:V7"/>
    <mergeCell ref="B12:C12"/>
    <mergeCell ref="B13:C13"/>
    <mergeCell ref="O3:T3"/>
    <mergeCell ref="S4:T5"/>
    <mergeCell ref="H4:H6"/>
    <mergeCell ref="I4:L4"/>
    <mergeCell ref="N5:N6"/>
    <mergeCell ref="M3:N4"/>
    <mergeCell ref="U3:U7"/>
    <mergeCell ref="A1:T1"/>
    <mergeCell ref="A3:A6"/>
    <mergeCell ref="D3:D6"/>
    <mergeCell ref="E3:E6"/>
    <mergeCell ref="F3:F6"/>
    <mergeCell ref="I5:I6"/>
    <mergeCell ref="J5:J6"/>
    <mergeCell ref="H3:L3"/>
    <mergeCell ref="L5:L6"/>
    <mergeCell ref="K5:K6"/>
    <mergeCell ref="B10:C10"/>
    <mergeCell ref="B11:C11"/>
    <mergeCell ref="B18:C18"/>
    <mergeCell ref="B16:C16"/>
    <mergeCell ref="B15:C15"/>
    <mergeCell ref="B17:C17"/>
    <mergeCell ref="B14:C14"/>
  </mergeCells>
  <printOptions/>
  <pageMargins left="0.671301221141732" right="0.1974415356299212" top="0.7107895282677164" bottom="0.1974415356299212" header="0.15748031496062992" footer="0"/>
  <pageSetup horizontalDpi="600" verticalDpi="600" orientation="landscape" paperSize="9" scale="70" r:id="rId1"/>
  <headerFooter alignWithMargins="0">
    <oddFooter>&amp;CМісцеві та апеляційні загальні суди&amp;Rстор. 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120" zoomScaleNormal="12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2" sqref="A2"/>
    </sheetView>
  </sheetViews>
  <sheetFormatPr defaultColWidth="9.375" defaultRowHeight="12.75"/>
  <cols>
    <col min="1" max="2" width="3.25390625" style="124" customWidth="1"/>
    <col min="3" max="3" width="43.625" style="124" customWidth="1"/>
    <col min="4" max="4" width="28.75390625" style="5" customWidth="1"/>
    <col min="5" max="5" width="6.125" style="124" customWidth="1"/>
    <col min="6" max="8" width="5.75390625" style="124" customWidth="1"/>
    <col min="9" max="9" width="6.75390625" style="124" customWidth="1"/>
    <col min="10" max="14" width="5.75390625" style="124" customWidth="1"/>
    <col min="15" max="15" width="8.125" style="124" customWidth="1"/>
    <col min="16" max="16" width="18.125" style="124" customWidth="1"/>
    <col min="17" max="17" width="18.375" style="124" customWidth="1"/>
    <col min="18" max="16384" width="9.375" style="124" customWidth="1"/>
  </cols>
  <sheetData>
    <row r="1" spans="1:15" ht="17.25" customHeight="1">
      <c r="A1" s="405" t="s">
        <v>16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ht="9.75" customHeight="1"/>
    <row r="3" spans="1:17" ht="15" customHeight="1">
      <c r="A3" s="406" t="s">
        <v>79</v>
      </c>
      <c r="B3" s="381" t="s">
        <v>199</v>
      </c>
      <c r="C3" s="382"/>
      <c r="D3" s="406" t="s">
        <v>121</v>
      </c>
      <c r="E3" s="429" t="s">
        <v>167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357"/>
      <c r="Q3" s="427"/>
    </row>
    <row r="4" spans="1:17" ht="29.25" customHeight="1">
      <c r="A4" s="407"/>
      <c r="B4" s="383"/>
      <c r="C4" s="384"/>
      <c r="D4" s="409"/>
      <c r="E4" s="411" t="s">
        <v>166</v>
      </c>
      <c r="F4" s="411"/>
      <c r="G4" s="411"/>
      <c r="H4" s="411" t="s">
        <v>65</v>
      </c>
      <c r="I4" s="411"/>
      <c r="J4" s="412" t="s">
        <v>41</v>
      </c>
      <c r="K4" s="412" t="s">
        <v>432</v>
      </c>
      <c r="L4" s="412" t="s">
        <v>74</v>
      </c>
      <c r="M4" s="411" t="s">
        <v>138</v>
      </c>
      <c r="N4" s="411"/>
      <c r="O4" s="411"/>
      <c r="P4" s="431"/>
      <c r="Q4" s="428"/>
    </row>
    <row r="5" spans="1:17" ht="27.75" customHeight="1">
      <c r="A5" s="407"/>
      <c r="B5" s="383"/>
      <c r="C5" s="384"/>
      <c r="D5" s="409"/>
      <c r="E5" s="412" t="s">
        <v>154</v>
      </c>
      <c r="F5" s="412" t="s">
        <v>43</v>
      </c>
      <c r="G5" s="412" t="s">
        <v>140</v>
      </c>
      <c r="H5" s="412" t="s">
        <v>516</v>
      </c>
      <c r="I5" s="412" t="s">
        <v>530</v>
      </c>
      <c r="J5" s="412"/>
      <c r="K5" s="412"/>
      <c r="L5" s="412"/>
      <c r="M5" s="412" t="s">
        <v>47</v>
      </c>
      <c r="N5" s="411" t="s">
        <v>312</v>
      </c>
      <c r="O5" s="411"/>
      <c r="P5" s="431"/>
      <c r="Q5" s="428"/>
    </row>
    <row r="6" spans="1:17" ht="112.5" customHeight="1">
      <c r="A6" s="408"/>
      <c r="B6" s="385"/>
      <c r="C6" s="386"/>
      <c r="D6" s="410"/>
      <c r="E6" s="411"/>
      <c r="F6" s="411"/>
      <c r="G6" s="411"/>
      <c r="H6" s="412"/>
      <c r="I6" s="412"/>
      <c r="J6" s="412"/>
      <c r="K6" s="412"/>
      <c r="L6" s="412"/>
      <c r="M6" s="412"/>
      <c r="N6" s="205" t="s">
        <v>119</v>
      </c>
      <c r="O6" s="205" t="s">
        <v>484</v>
      </c>
      <c r="P6" s="431"/>
      <c r="Q6" s="428"/>
    </row>
    <row r="7" spans="1:17" s="104" customFormat="1" ht="11.25" customHeight="1">
      <c r="A7" s="28" t="s">
        <v>3</v>
      </c>
      <c r="B7" s="402" t="s">
        <v>342</v>
      </c>
      <c r="C7" s="388"/>
      <c r="D7" s="28" t="s">
        <v>418</v>
      </c>
      <c r="E7" s="28">
        <v>17</v>
      </c>
      <c r="F7" s="28">
        <v>18</v>
      </c>
      <c r="G7" s="28">
        <v>19</v>
      </c>
      <c r="H7" s="28">
        <v>20</v>
      </c>
      <c r="I7" s="28">
        <v>21</v>
      </c>
      <c r="J7" s="28">
        <v>22</v>
      </c>
      <c r="K7" s="28">
        <v>23</v>
      </c>
      <c r="L7" s="28">
        <v>24</v>
      </c>
      <c r="M7" s="28">
        <v>25</v>
      </c>
      <c r="N7" s="28">
        <v>26</v>
      </c>
      <c r="O7" s="28">
        <v>27</v>
      </c>
      <c r="P7" s="431"/>
      <c r="Q7" s="428"/>
    </row>
    <row r="8" spans="1:17" ht="12.75" customHeight="1">
      <c r="A8" s="136">
        <v>1</v>
      </c>
      <c r="B8" s="417" t="s">
        <v>266</v>
      </c>
      <c r="C8" s="432"/>
      <c r="D8" s="136" t="s">
        <v>30</v>
      </c>
      <c r="E8" s="143">
        <v>4</v>
      </c>
      <c r="F8" s="143">
        <v>1</v>
      </c>
      <c r="G8" s="143"/>
      <c r="H8" s="143">
        <v>2</v>
      </c>
      <c r="I8" s="143">
        <v>1</v>
      </c>
      <c r="J8" s="143"/>
      <c r="K8" s="143"/>
      <c r="L8" s="143"/>
      <c r="M8" s="143">
        <v>1</v>
      </c>
      <c r="N8" s="143"/>
      <c r="O8" s="143"/>
      <c r="P8" s="200"/>
      <c r="Q8" s="200"/>
    </row>
    <row r="9" spans="1:17" ht="15.75" customHeight="1">
      <c r="A9" s="136">
        <v>2</v>
      </c>
      <c r="B9" s="417" t="s">
        <v>57</v>
      </c>
      <c r="C9" s="432"/>
      <c r="D9" s="136" t="s">
        <v>195</v>
      </c>
      <c r="E9" s="143">
        <v>12</v>
      </c>
      <c r="F9" s="143"/>
      <c r="G9" s="143"/>
      <c r="H9" s="143">
        <v>6</v>
      </c>
      <c r="I9" s="143"/>
      <c r="J9" s="143">
        <v>2</v>
      </c>
      <c r="K9" s="143"/>
      <c r="L9" s="143"/>
      <c r="M9" s="143">
        <v>1</v>
      </c>
      <c r="N9" s="143"/>
      <c r="O9" s="143"/>
      <c r="P9" s="200"/>
      <c r="Q9" s="200"/>
    </row>
    <row r="10" spans="1:17" ht="15.75" customHeight="1">
      <c r="A10" s="136">
        <v>3</v>
      </c>
      <c r="B10" s="353" t="s">
        <v>23</v>
      </c>
      <c r="C10" s="354"/>
      <c r="D10" s="136" t="s">
        <v>409</v>
      </c>
      <c r="E10" s="143">
        <v>19</v>
      </c>
      <c r="F10" s="143">
        <v>11</v>
      </c>
      <c r="G10" s="143">
        <v>10</v>
      </c>
      <c r="H10" s="143">
        <v>17</v>
      </c>
      <c r="I10" s="143">
        <v>1</v>
      </c>
      <c r="J10" s="143"/>
      <c r="K10" s="143">
        <v>1</v>
      </c>
      <c r="L10" s="143"/>
      <c r="M10" s="143">
        <v>1</v>
      </c>
      <c r="N10" s="143">
        <v>1</v>
      </c>
      <c r="O10" s="143"/>
      <c r="P10" s="200"/>
      <c r="Q10" s="200"/>
    </row>
    <row r="11" spans="1:17" ht="15.75" customHeight="1">
      <c r="A11" s="136">
        <v>4</v>
      </c>
      <c r="B11" s="353" t="s">
        <v>423</v>
      </c>
      <c r="C11" s="354"/>
      <c r="D11" s="136" t="s">
        <v>5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200"/>
      <c r="Q11" s="200"/>
    </row>
    <row r="12" spans="1:17" ht="27.75" customHeight="1">
      <c r="A12" s="68">
        <v>5</v>
      </c>
      <c r="B12" s="353" t="s">
        <v>131</v>
      </c>
      <c r="C12" s="403"/>
      <c r="D12" s="224" t="s">
        <v>382</v>
      </c>
      <c r="E12" s="143">
        <v>22</v>
      </c>
      <c r="F12" s="143">
        <v>2</v>
      </c>
      <c r="G12" s="143">
        <v>2</v>
      </c>
      <c r="H12" s="143">
        <v>11</v>
      </c>
      <c r="I12" s="143">
        <v>1</v>
      </c>
      <c r="J12" s="143">
        <v>2</v>
      </c>
      <c r="K12" s="143">
        <v>1</v>
      </c>
      <c r="L12" s="143">
        <v>1</v>
      </c>
      <c r="M12" s="143">
        <v>5</v>
      </c>
      <c r="N12" s="143">
        <v>3</v>
      </c>
      <c r="O12" s="143"/>
      <c r="P12" s="200"/>
      <c r="Q12" s="200"/>
    </row>
    <row r="13" spans="1:17" ht="13.5" customHeight="1">
      <c r="A13" s="68">
        <v>6</v>
      </c>
      <c r="B13" s="369" t="s">
        <v>399</v>
      </c>
      <c r="C13" s="404"/>
      <c r="D13" s="224" t="s">
        <v>171</v>
      </c>
      <c r="E13" s="143">
        <v>3</v>
      </c>
      <c r="F13" s="143"/>
      <c r="G13" s="143"/>
      <c r="H13" s="143">
        <v>1</v>
      </c>
      <c r="I13" s="143">
        <v>1</v>
      </c>
      <c r="J13" s="143"/>
      <c r="K13" s="143"/>
      <c r="L13" s="143">
        <v>1</v>
      </c>
      <c r="M13" s="143"/>
      <c r="N13" s="143"/>
      <c r="O13" s="143"/>
      <c r="P13" s="200"/>
      <c r="Q13" s="200"/>
    </row>
    <row r="14" spans="1:17" ht="16.5" customHeight="1">
      <c r="A14" s="68">
        <v>7</v>
      </c>
      <c r="B14" s="353" t="s">
        <v>420</v>
      </c>
      <c r="C14" s="403"/>
      <c r="D14" s="79" t="s">
        <v>440</v>
      </c>
      <c r="E14" s="143">
        <v>1151</v>
      </c>
      <c r="F14" s="143">
        <v>422</v>
      </c>
      <c r="G14" s="143">
        <v>175</v>
      </c>
      <c r="H14" s="143">
        <v>967</v>
      </c>
      <c r="I14" s="143">
        <v>94</v>
      </c>
      <c r="J14" s="143">
        <v>264</v>
      </c>
      <c r="K14" s="143">
        <v>72</v>
      </c>
      <c r="L14" s="143">
        <v>76</v>
      </c>
      <c r="M14" s="143">
        <v>615</v>
      </c>
      <c r="N14" s="143">
        <v>239</v>
      </c>
      <c r="O14" s="143"/>
      <c r="P14" s="200"/>
      <c r="Q14" s="200"/>
    </row>
    <row r="15" spans="1:17" ht="16.5" customHeight="1">
      <c r="A15" s="68">
        <v>8</v>
      </c>
      <c r="B15" s="355" t="s">
        <v>165</v>
      </c>
      <c r="C15" s="354"/>
      <c r="D15" s="79" t="s">
        <v>258</v>
      </c>
      <c r="E15" s="143">
        <v>996</v>
      </c>
      <c r="F15" s="143">
        <v>299</v>
      </c>
      <c r="G15" s="143">
        <v>156</v>
      </c>
      <c r="H15" s="143">
        <v>807</v>
      </c>
      <c r="I15" s="143">
        <v>76</v>
      </c>
      <c r="J15" s="143">
        <v>226</v>
      </c>
      <c r="K15" s="143">
        <v>48</v>
      </c>
      <c r="L15" s="143">
        <v>53</v>
      </c>
      <c r="M15" s="143">
        <v>529</v>
      </c>
      <c r="N15" s="143">
        <v>201</v>
      </c>
      <c r="O15" s="143"/>
      <c r="P15" s="200"/>
      <c r="Q15" s="200"/>
    </row>
    <row r="16" spans="1:17" ht="16.5" customHeight="1">
      <c r="A16" s="68">
        <v>9</v>
      </c>
      <c r="B16" s="355" t="s">
        <v>441</v>
      </c>
      <c r="C16" s="356"/>
      <c r="D16" s="79" t="s">
        <v>252</v>
      </c>
      <c r="E16" s="143">
        <v>95</v>
      </c>
      <c r="F16" s="143">
        <v>25</v>
      </c>
      <c r="G16" s="143">
        <v>9</v>
      </c>
      <c r="H16" s="143">
        <v>58</v>
      </c>
      <c r="I16" s="143">
        <v>10</v>
      </c>
      <c r="J16" s="143">
        <v>13</v>
      </c>
      <c r="K16" s="143">
        <v>5</v>
      </c>
      <c r="L16" s="143">
        <v>17</v>
      </c>
      <c r="M16" s="143">
        <v>48</v>
      </c>
      <c r="N16" s="143">
        <v>15</v>
      </c>
      <c r="O16" s="143"/>
      <c r="P16" s="200"/>
      <c r="Q16" s="200"/>
    </row>
    <row r="17" spans="1:17" ht="16.5" customHeight="1">
      <c r="A17" s="68">
        <v>10</v>
      </c>
      <c r="B17" s="355" t="s">
        <v>412</v>
      </c>
      <c r="C17" s="356"/>
      <c r="D17" s="79" t="s">
        <v>539</v>
      </c>
      <c r="E17" s="143">
        <v>6</v>
      </c>
      <c r="F17" s="143">
        <v>1</v>
      </c>
      <c r="G17" s="143"/>
      <c r="H17" s="143">
        <v>5</v>
      </c>
      <c r="I17" s="143"/>
      <c r="J17" s="143"/>
      <c r="K17" s="143">
        <v>1</v>
      </c>
      <c r="L17" s="143"/>
      <c r="M17" s="143">
        <v>5</v>
      </c>
      <c r="N17" s="143">
        <v>1</v>
      </c>
      <c r="O17" s="143"/>
      <c r="P17" s="200"/>
      <c r="Q17" s="200"/>
    </row>
    <row r="18" spans="1:17" ht="16.5" customHeight="1">
      <c r="A18" s="68">
        <v>11</v>
      </c>
      <c r="B18" s="355" t="s">
        <v>483</v>
      </c>
      <c r="C18" s="356"/>
      <c r="D18" s="79" t="s">
        <v>301</v>
      </c>
      <c r="E18" s="143">
        <v>4</v>
      </c>
      <c r="F18" s="143">
        <v>1</v>
      </c>
      <c r="G18" s="143">
        <v>1</v>
      </c>
      <c r="H18" s="143">
        <v>4</v>
      </c>
      <c r="I18" s="143"/>
      <c r="J18" s="143">
        <v>2</v>
      </c>
      <c r="K18" s="143"/>
      <c r="L18" s="143"/>
      <c r="M18" s="143">
        <v>2</v>
      </c>
      <c r="N18" s="143">
        <v>1</v>
      </c>
      <c r="O18" s="143"/>
      <c r="P18" s="200"/>
      <c r="Q18" s="200"/>
    </row>
    <row r="19" spans="1:17" ht="16.5" customHeight="1">
      <c r="A19" s="68">
        <v>12</v>
      </c>
      <c r="B19" s="355" t="s">
        <v>233</v>
      </c>
      <c r="C19" s="356"/>
      <c r="D19" s="79" t="s">
        <v>397</v>
      </c>
      <c r="E19" s="143">
        <v>14</v>
      </c>
      <c r="F19" s="143">
        <v>62</v>
      </c>
      <c r="G19" s="143">
        <v>6</v>
      </c>
      <c r="H19" s="143">
        <v>42</v>
      </c>
      <c r="I19" s="143">
        <v>4</v>
      </c>
      <c r="J19" s="143">
        <v>16</v>
      </c>
      <c r="K19" s="143">
        <v>8</v>
      </c>
      <c r="L19" s="143">
        <v>3</v>
      </c>
      <c r="M19" s="143">
        <v>11</v>
      </c>
      <c r="N19" s="143">
        <v>5</v>
      </c>
      <c r="O19" s="143"/>
      <c r="P19" s="200"/>
      <c r="Q19" s="200"/>
    </row>
    <row r="20" spans="1:17" ht="24" customHeight="1">
      <c r="A20" s="68">
        <v>13</v>
      </c>
      <c r="B20" s="353" t="s">
        <v>485</v>
      </c>
      <c r="C20" s="403"/>
      <c r="D20" s="79" t="s">
        <v>406</v>
      </c>
      <c r="E20" s="143">
        <v>15</v>
      </c>
      <c r="F20" s="143">
        <v>14</v>
      </c>
      <c r="G20" s="143">
        <v>1</v>
      </c>
      <c r="H20" s="143">
        <v>14</v>
      </c>
      <c r="I20" s="143">
        <v>4</v>
      </c>
      <c r="J20" s="143"/>
      <c r="K20" s="143">
        <v>1</v>
      </c>
      <c r="L20" s="143">
        <v>3</v>
      </c>
      <c r="M20" s="143">
        <v>10</v>
      </c>
      <c r="N20" s="143">
        <v>4</v>
      </c>
      <c r="O20" s="143"/>
      <c r="P20" s="200"/>
      <c r="Q20" s="200"/>
    </row>
    <row r="21" spans="1:17" ht="22.5" customHeight="1">
      <c r="A21" s="68">
        <v>14</v>
      </c>
      <c r="B21" s="353" t="s">
        <v>156</v>
      </c>
      <c r="C21" s="403"/>
      <c r="D21" s="79" t="s">
        <v>246</v>
      </c>
      <c r="E21" s="143">
        <v>28</v>
      </c>
      <c r="F21" s="143">
        <v>23</v>
      </c>
      <c r="G21" s="143">
        <v>28</v>
      </c>
      <c r="H21" s="143">
        <v>33</v>
      </c>
      <c r="I21" s="143">
        <v>2</v>
      </c>
      <c r="J21" s="143">
        <v>11</v>
      </c>
      <c r="K21" s="143">
        <v>6</v>
      </c>
      <c r="L21" s="143">
        <v>2</v>
      </c>
      <c r="M21" s="143">
        <v>41</v>
      </c>
      <c r="N21" s="143">
        <v>13</v>
      </c>
      <c r="O21" s="143"/>
      <c r="P21" s="200"/>
      <c r="Q21" s="200"/>
    </row>
    <row r="22" spans="1:17" ht="36.75" customHeight="1">
      <c r="A22" s="68">
        <v>15</v>
      </c>
      <c r="B22" s="353" t="s">
        <v>215</v>
      </c>
      <c r="C22" s="403"/>
      <c r="D22" s="79" t="s">
        <v>532</v>
      </c>
      <c r="E22" s="143">
        <v>5</v>
      </c>
      <c r="F22" s="143">
        <v>57</v>
      </c>
      <c r="G22" s="143">
        <v>11</v>
      </c>
      <c r="H22" s="143">
        <v>45</v>
      </c>
      <c r="I22" s="143">
        <v>3</v>
      </c>
      <c r="J22" s="143">
        <v>3</v>
      </c>
      <c r="K22" s="143">
        <v>3</v>
      </c>
      <c r="L22" s="143">
        <v>1</v>
      </c>
      <c r="M22" s="143">
        <v>9</v>
      </c>
      <c r="N22" s="143">
        <v>7</v>
      </c>
      <c r="O22" s="143"/>
      <c r="P22" s="200"/>
      <c r="Q22" s="200"/>
    </row>
    <row r="23" spans="1:17" ht="12.75" customHeight="1" thickBot="1">
      <c r="A23" s="10">
        <v>16</v>
      </c>
      <c r="B23" s="397" t="s">
        <v>267</v>
      </c>
      <c r="C23" s="430"/>
      <c r="D23" s="38"/>
      <c r="E23" s="143">
        <v>88</v>
      </c>
      <c r="F23" s="143">
        <v>137</v>
      </c>
      <c r="G23" s="143">
        <v>25</v>
      </c>
      <c r="H23" s="143">
        <v>119</v>
      </c>
      <c r="I23" s="143">
        <v>5</v>
      </c>
      <c r="J23" s="143">
        <v>34</v>
      </c>
      <c r="K23" s="143">
        <v>12</v>
      </c>
      <c r="L23" s="143">
        <v>7</v>
      </c>
      <c r="M23" s="143">
        <v>71</v>
      </c>
      <c r="N23" s="143">
        <v>25</v>
      </c>
      <c r="O23" s="143"/>
      <c r="P23" s="200"/>
      <c r="Q23" s="200"/>
    </row>
    <row r="24" spans="1:17" ht="12.75" customHeight="1">
      <c r="A24" s="161">
        <v>17</v>
      </c>
      <c r="B24" s="414" t="s">
        <v>37</v>
      </c>
      <c r="C24" s="415"/>
      <c r="D24" s="185"/>
      <c r="E24" s="4">
        <v>1344</v>
      </c>
      <c r="F24" s="4">
        <v>667</v>
      </c>
      <c r="G24" s="4">
        <v>252</v>
      </c>
      <c r="H24" s="4">
        <v>1214</v>
      </c>
      <c r="I24" s="4">
        <v>111</v>
      </c>
      <c r="J24" s="4">
        <v>316</v>
      </c>
      <c r="K24" s="4">
        <v>96</v>
      </c>
      <c r="L24" s="4">
        <v>90</v>
      </c>
      <c r="M24" s="4">
        <v>754</v>
      </c>
      <c r="N24" s="4">
        <v>292</v>
      </c>
      <c r="O24" s="4"/>
      <c r="P24" s="200"/>
      <c r="Q24" s="200"/>
    </row>
    <row r="25" spans="1:17" ht="16.5" customHeight="1">
      <c r="A25" s="68">
        <v>18</v>
      </c>
      <c r="B25" s="416" t="s">
        <v>194</v>
      </c>
      <c r="C25" s="417"/>
      <c r="D25" s="175"/>
      <c r="E25" s="143">
        <v>1343</v>
      </c>
      <c r="F25" s="143">
        <v>447</v>
      </c>
      <c r="G25" s="143"/>
      <c r="H25" s="143">
        <v>928</v>
      </c>
      <c r="I25" s="143">
        <v>74</v>
      </c>
      <c r="J25" s="143">
        <v>212</v>
      </c>
      <c r="K25" s="143">
        <v>63</v>
      </c>
      <c r="L25" s="143">
        <v>75</v>
      </c>
      <c r="M25" s="143">
        <v>601</v>
      </c>
      <c r="N25" s="143">
        <v>235</v>
      </c>
      <c r="O25" s="143"/>
      <c r="P25" s="200"/>
      <c r="Q25" s="200"/>
    </row>
    <row r="26" ht="15.75" customHeight="1"/>
    <row r="27" spans="1:15" s="230" customFormat="1" ht="12.75" customHeight="1">
      <c r="A27" s="124"/>
      <c r="B27" s="423"/>
      <c r="C27" s="424"/>
      <c r="D27" s="424"/>
      <c r="E27" s="424"/>
      <c r="F27" s="424"/>
      <c r="G27" s="139"/>
      <c r="H27" s="121"/>
      <c r="I27" s="121"/>
      <c r="J27" s="162"/>
      <c r="K27" s="124"/>
      <c r="L27" s="124"/>
      <c r="M27" s="124"/>
      <c r="N27" s="418"/>
      <c r="O27" s="419"/>
    </row>
    <row r="28" spans="1:15" s="230" customFormat="1" ht="12.75">
      <c r="A28" s="124"/>
      <c r="B28" s="422"/>
      <c r="C28" s="419"/>
      <c r="D28" s="419"/>
      <c r="E28" s="419"/>
      <c r="F28" s="419"/>
      <c r="G28" s="104"/>
      <c r="H28" s="425"/>
      <c r="I28" s="425"/>
      <c r="J28" s="425"/>
      <c r="K28" s="426"/>
      <c r="L28" s="426"/>
      <c r="M28" s="124"/>
      <c r="N28" s="420"/>
      <c r="O28" s="421"/>
    </row>
    <row r="29" spans="1:15" s="230" customFormat="1" ht="18.75" customHeight="1">
      <c r="A29" s="124"/>
      <c r="B29" s="124"/>
      <c r="C29" s="124"/>
      <c r="D29" s="5"/>
      <c r="E29" s="124"/>
      <c r="F29" s="124"/>
      <c r="G29" s="124"/>
      <c r="H29" s="124"/>
      <c r="I29" s="124"/>
      <c r="J29" s="124"/>
      <c r="K29" s="124"/>
      <c r="L29" s="124"/>
      <c r="M29" s="124"/>
      <c r="N29" s="413"/>
      <c r="O29" s="413"/>
    </row>
  </sheetData>
  <mergeCells count="45">
    <mergeCell ref="B23:C23"/>
    <mergeCell ref="G5:G6"/>
    <mergeCell ref="B10:C10"/>
    <mergeCell ref="P3:P7"/>
    <mergeCell ref="M5:M6"/>
    <mergeCell ref="B8:C8"/>
    <mergeCell ref="B9:C9"/>
    <mergeCell ref="B16:C16"/>
    <mergeCell ref="B17:C17"/>
    <mergeCell ref="B18:C18"/>
    <mergeCell ref="H28:L28"/>
    <mergeCell ref="Q3:Q7"/>
    <mergeCell ref="N5:O5"/>
    <mergeCell ref="I5:I6"/>
    <mergeCell ref="K4:K6"/>
    <mergeCell ref="L4:L6"/>
    <mergeCell ref="E3:O3"/>
    <mergeCell ref="E4:G4"/>
    <mergeCell ref="H5:H6"/>
    <mergeCell ref="B22:C22"/>
    <mergeCell ref="B20:C20"/>
    <mergeCell ref="B21:C21"/>
    <mergeCell ref="N29:O29"/>
    <mergeCell ref="B24:C24"/>
    <mergeCell ref="B25:C25"/>
    <mergeCell ref="N27:O27"/>
    <mergeCell ref="N28:O28"/>
    <mergeCell ref="B28:F28"/>
    <mergeCell ref="B27:F27"/>
    <mergeCell ref="A1:O1"/>
    <mergeCell ref="A3:A6"/>
    <mergeCell ref="D3:D6"/>
    <mergeCell ref="M4:O4"/>
    <mergeCell ref="E5:E6"/>
    <mergeCell ref="J4:J6"/>
    <mergeCell ref="H4:I4"/>
    <mergeCell ref="B3:C6"/>
    <mergeCell ref="F5:F6"/>
    <mergeCell ref="B7:C7"/>
    <mergeCell ref="B19:C19"/>
    <mergeCell ref="B11:C11"/>
    <mergeCell ref="B14:C14"/>
    <mergeCell ref="B15:C15"/>
    <mergeCell ref="B12:C12"/>
    <mergeCell ref="B13:C13"/>
  </mergeCells>
  <printOptions/>
  <pageMargins left="0.9477193710236218" right="0.3948830712598424" top="0.31590645700787384" bottom="0.1974415356299212" header="0.5118110236220472" footer="0.5118110236220472"/>
  <pageSetup horizontalDpi="600" verticalDpi="600" orientation="landscape" paperSize="9" scale="80" r:id="rId1"/>
  <headerFooter alignWithMargins="0">
    <oddFooter>&amp;CМісцеві та апеляційні загальні суди&amp;Rстор. 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1"/>
  <sheetViews>
    <sheetView zoomScaleSheetLayoutView="75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J1"/>
    </sheetView>
  </sheetViews>
  <sheetFormatPr defaultColWidth="9.375" defaultRowHeight="12.75"/>
  <cols>
    <col min="1" max="1" width="5.125" style="111" customWidth="1"/>
    <col min="2" max="2" width="82.25390625" style="111" customWidth="1"/>
    <col min="3" max="3" width="11.25390625" style="111" customWidth="1"/>
    <col min="4" max="4" width="15.625" style="111" customWidth="1"/>
    <col min="5" max="6" width="10.375" style="111" customWidth="1"/>
    <col min="7" max="7" width="10.875" style="111" customWidth="1"/>
    <col min="8" max="8" width="10.625" style="111" customWidth="1"/>
    <col min="9" max="9" width="12.75390625" style="111" customWidth="1"/>
    <col min="10" max="10" width="19.75390625" style="111" customWidth="1"/>
    <col min="11" max="12" width="21.00390625" style="111" customWidth="1"/>
    <col min="13" max="14" width="6.875" style="111" customWidth="1"/>
    <col min="15" max="16384" width="9.375" style="111" customWidth="1"/>
  </cols>
  <sheetData>
    <row r="1" spans="1:10" ht="18.75" customHeight="1">
      <c r="A1" s="435" t="s">
        <v>427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2" s="86" customFormat="1" ht="22.5" customHeight="1">
      <c r="A2" s="436" t="s">
        <v>79</v>
      </c>
      <c r="B2" s="436" t="s">
        <v>395</v>
      </c>
      <c r="C2" s="436" t="s">
        <v>136</v>
      </c>
      <c r="D2" s="240" t="s">
        <v>173</v>
      </c>
      <c r="E2" s="240" t="s">
        <v>480</v>
      </c>
      <c r="F2" s="240" t="s">
        <v>212</v>
      </c>
      <c r="G2" s="436" t="s">
        <v>27</v>
      </c>
      <c r="H2" s="436"/>
      <c r="I2" s="437"/>
      <c r="J2" s="298" t="s">
        <v>456</v>
      </c>
      <c r="K2" s="433"/>
      <c r="L2" s="433"/>
    </row>
    <row r="3" spans="1:12" s="86" customFormat="1" ht="22.5" customHeight="1">
      <c r="A3" s="436"/>
      <c r="B3" s="436"/>
      <c r="C3" s="436"/>
      <c r="D3" s="241"/>
      <c r="E3" s="241"/>
      <c r="F3" s="241"/>
      <c r="G3" s="267" t="s">
        <v>47</v>
      </c>
      <c r="H3" s="438" t="s">
        <v>202</v>
      </c>
      <c r="I3" s="439"/>
      <c r="J3" s="298"/>
      <c r="K3" s="433"/>
      <c r="L3" s="434"/>
    </row>
    <row r="4" spans="1:12" s="86" customFormat="1" ht="57" customHeight="1">
      <c r="A4" s="436"/>
      <c r="B4" s="436"/>
      <c r="C4" s="436"/>
      <c r="D4" s="242"/>
      <c r="E4" s="242"/>
      <c r="F4" s="242"/>
      <c r="G4" s="440"/>
      <c r="H4" s="223" t="s">
        <v>109</v>
      </c>
      <c r="I4" s="140" t="s">
        <v>143</v>
      </c>
      <c r="J4" s="298"/>
      <c r="K4" s="433"/>
      <c r="L4" s="434"/>
    </row>
    <row r="5" spans="1:12" ht="11.25" customHeight="1">
      <c r="A5" s="55" t="s">
        <v>3</v>
      </c>
      <c r="B5" s="55" t="s">
        <v>342</v>
      </c>
      <c r="C5" s="55" t="s">
        <v>418</v>
      </c>
      <c r="D5" s="55">
        <v>1</v>
      </c>
      <c r="E5" s="55">
        <v>2</v>
      </c>
      <c r="F5" s="176">
        <v>3</v>
      </c>
      <c r="G5" s="176">
        <v>4</v>
      </c>
      <c r="H5" s="176">
        <v>5</v>
      </c>
      <c r="I5" s="176">
        <v>6</v>
      </c>
      <c r="J5" s="176">
        <v>7</v>
      </c>
      <c r="K5" s="433"/>
      <c r="L5" s="434"/>
    </row>
    <row r="6" spans="1:15" ht="12" customHeight="1">
      <c r="A6" s="67">
        <v>1</v>
      </c>
      <c r="B6" s="165" t="s">
        <v>227</v>
      </c>
      <c r="C6" s="138" t="s">
        <v>297</v>
      </c>
      <c r="D6" s="159"/>
      <c r="E6" s="159">
        <v>195</v>
      </c>
      <c r="F6" s="159">
        <v>3</v>
      </c>
      <c r="G6" s="159">
        <v>192</v>
      </c>
      <c r="H6" s="159">
        <v>176</v>
      </c>
      <c r="I6" s="159"/>
      <c r="J6" s="159"/>
      <c r="K6" s="144"/>
      <c r="L6" s="41"/>
      <c r="M6" s="41"/>
      <c r="N6" s="41"/>
      <c r="O6" s="41"/>
    </row>
    <row r="7" spans="1:15" ht="12" customHeight="1">
      <c r="A7" s="67">
        <v>2</v>
      </c>
      <c r="B7" s="165" t="s">
        <v>478</v>
      </c>
      <c r="C7" s="138" t="s">
        <v>378</v>
      </c>
      <c r="D7" s="159"/>
      <c r="E7" s="159">
        <v>18</v>
      </c>
      <c r="F7" s="159"/>
      <c r="G7" s="159">
        <v>18</v>
      </c>
      <c r="H7" s="159">
        <v>12</v>
      </c>
      <c r="I7" s="159"/>
      <c r="J7" s="159"/>
      <c r="K7" s="144"/>
      <c r="L7" s="41"/>
      <c r="M7" s="41"/>
      <c r="N7" s="41"/>
      <c r="O7" s="41"/>
    </row>
    <row r="8" spans="1:15" ht="12" customHeight="1">
      <c r="A8" s="67">
        <v>3</v>
      </c>
      <c r="B8" s="165" t="s">
        <v>134</v>
      </c>
      <c r="C8" s="138" t="s">
        <v>413</v>
      </c>
      <c r="D8" s="159">
        <v>38</v>
      </c>
      <c r="E8" s="159">
        <v>3443</v>
      </c>
      <c r="F8" s="159">
        <v>57</v>
      </c>
      <c r="G8" s="159">
        <v>3378</v>
      </c>
      <c r="H8" s="159">
        <v>2808</v>
      </c>
      <c r="I8" s="159">
        <v>8</v>
      </c>
      <c r="J8" s="159">
        <v>46</v>
      </c>
      <c r="K8" s="144"/>
      <c r="L8" s="41"/>
      <c r="M8" s="41"/>
      <c r="N8" s="41"/>
      <c r="O8" s="41"/>
    </row>
    <row r="9" spans="1:15" ht="12" customHeight="1">
      <c r="A9" s="67">
        <v>4</v>
      </c>
      <c r="B9" s="165" t="s">
        <v>405</v>
      </c>
      <c r="C9" s="138" t="s">
        <v>413</v>
      </c>
      <c r="D9" s="159"/>
      <c r="E9" s="159">
        <v>82</v>
      </c>
      <c r="F9" s="159">
        <v>2</v>
      </c>
      <c r="G9" s="159">
        <v>80</v>
      </c>
      <c r="H9" s="159">
        <v>60</v>
      </c>
      <c r="I9" s="159"/>
      <c r="J9" s="159"/>
      <c r="K9" s="144"/>
      <c r="L9" s="41"/>
      <c r="M9" s="41"/>
      <c r="N9" s="41"/>
      <c r="O9" s="41"/>
    </row>
    <row r="10" spans="1:15" ht="12" customHeight="1">
      <c r="A10" s="67">
        <v>5</v>
      </c>
      <c r="B10" s="165" t="s">
        <v>482</v>
      </c>
      <c r="C10" s="138" t="s">
        <v>439</v>
      </c>
      <c r="D10" s="159">
        <v>64</v>
      </c>
      <c r="E10" s="159">
        <v>3203</v>
      </c>
      <c r="F10" s="159">
        <v>21</v>
      </c>
      <c r="G10" s="159">
        <v>3194</v>
      </c>
      <c r="H10" s="159">
        <v>2790</v>
      </c>
      <c r="I10" s="159"/>
      <c r="J10" s="159">
        <v>52</v>
      </c>
      <c r="K10" s="144"/>
      <c r="L10" s="41"/>
      <c r="M10" s="41"/>
      <c r="N10" s="41"/>
      <c r="O10" s="41"/>
    </row>
    <row r="11" spans="1:15" ht="12" customHeight="1">
      <c r="A11" s="71">
        <v>6</v>
      </c>
      <c r="B11" s="165" t="s">
        <v>318</v>
      </c>
      <c r="C11" s="138" t="s">
        <v>197</v>
      </c>
      <c r="D11" s="159">
        <v>157</v>
      </c>
      <c r="E11" s="159">
        <v>46346</v>
      </c>
      <c r="F11" s="159">
        <v>331</v>
      </c>
      <c r="G11" s="159">
        <v>45975</v>
      </c>
      <c r="H11" s="159">
        <v>40445</v>
      </c>
      <c r="I11" s="159">
        <v>87</v>
      </c>
      <c r="J11" s="159">
        <v>197</v>
      </c>
      <c r="K11" s="144"/>
      <c r="L11" s="41"/>
      <c r="M11" s="41"/>
      <c r="N11" s="41"/>
      <c r="O11" s="41"/>
    </row>
    <row r="12" spans="1:15" ht="12" customHeight="1">
      <c r="A12" s="67">
        <v>7</v>
      </c>
      <c r="B12" s="114" t="s">
        <v>541</v>
      </c>
      <c r="C12" s="138" t="s">
        <v>197</v>
      </c>
      <c r="D12" s="159"/>
      <c r="E12" s="159">
        <v>1006</v>
      </c>
      <c r="F12" s="159">
        <v>6</v>
      </c>
      <c r="G12" s="159">
        <v>996</v>
      </c>
      <c r="H12" s="159">
        <v>846</v>
      </c>
      <c r="I12" s="159"/>
      <c r="J12" s="159">
        <v>4</v>
      </c>
      <c r="K12" s="144"/>
      <c r="L12" s="41"/>
      <c r="M12" s="41"/>
      <c r="N12" s="41"/>
      <c r="O12" s="41"/>
    </row>
    <row r="13" spans="1:15" ht="12" customHeight="1">
      <c r="A13" s="67">
        <v>8</v>
      </c>
      <c r="B13" s="165" t="s">
        <v>97</v>
      </c>
      <c r="C13" s="138" t="s">
        <v>1</v>
      </c>
      <c r="D13" s="159">
        <v>40</v>
      </c>
      <c r="E13" s="159">
        <v>12042</v>
      </c>
      <c r="F13" s="159">
        <v>105</v>
      </c>
      <c r="G13" s="159">
        <v>11943</v>
      </c>
      <c r="H13" s="159">
        <v>11509</v>
      </c>
      <c r="I13" s="159">
        <v>36</v>
      </c>
      <c r="J13" s="159">
        <v>34</v>
      </c>
      <c r="K13" s="144"/>
      <c r="L13" s="41"/>
      <c r="M13" s="41"/>
      <c r="N13" s="41"/>
      <c r="O13" s="41"/>
    </row>
    <row r="14" spans="1:15" ht="12" customHeight="1">
      <c r="A14" s="67">
        <v>9</v>
      </c>
      <c r="B14" s="165" t="s">
        <v>95</v>
      </c>
      <c r="C14" s="138" t="s">
        <v>114</v>
      </c>
      <c r="D14" s="159">
        <v>13</v>
      </c>
      <c r="E14" s="159">
        <v>47961</v>
      </c>
      <c r="F14" s="159">
        <v>299</v>
      </c>
      <c r="G14" s="159">
        <v>47661</v>
      </c>
      <c r="H14" s="159">
        <v>44887</v>
      </c>
      <c r="I14" s="159">
        <v>48</v>
      </c>
      <c r="J14" s="159">
        <v>14</v>
      </c>
      <c r="K14" s="144"/>
      <c r="L14" s="41"/>
      <c r="M14" s="41"/>
      <c r="N14" s="41"/>
      <c r="O14" s="41"/>
    </row>
    <row r="15" spans="1:15" ht="12" customHeight="1">
      <c r="A15" s="67">
        <v>10</v>
      </c>
      <c r="B15" s="165" t="s">
        <v>271</v>
      </c>
      <c r="C15" s="138" t="s">
        <v>196</v>
      </c>
      <c r="D15" s="159">
        <v>17</v>
      </c>
      <c r="E15" s="159">
        <v>26202</v>
      </c>
      <c r="F15" s="159">
        <v>203</v>
      </c>
      <c r="G15" s="159">
        <v>25917</v>
      </c>
      <c r="H15" s="159">
        <v>24054</v>
      </c>
      <c r="I15" s="159">
        <v>91</v>
      </c>
      <c r="J15" s="159">
        <v>99</v>
      </c>
      <c r="K15" s="144"/>
      <c r="L15" s="41"/>
      <c r="M15" s="41"/>
      <c r="N15" s="41"/>
      <c r="O15" s="41"/>
    </row>
    <row r="16" spans="1:15" ht="12" customHeight="1">
      <c r="A16" s="67">
        <v>11</v>
      </c>
      <c r="B16" s="165" t="s">
        <v>20</v>
      </c>
      <c r="C16" s="138" t="s">
        <v>304</v>
      </c>
      <c r="D16" s="159">
        <v>2</v>
      </c>
      <c r="E16" s="159">
        <v>5690</v>
      </c>
      <c r="F16" s="159">
        <v>34</v>
      </c>
      <c r="G16" s="159">
        <v>5654</v>
      </c>
      <c r="H16" s="159">
        <v>5427</v>
      </c>
      <c r="I16" s="159">
        <v>7</v>
      </c>
      <c r="J16" s="159">
        <v>4</v>
      </c>
      <c r="K16" s="144"/>
      <c r="L16" s="41"/>
      <c r="M16" s="41"/>
      <c r="N16" s="41"/>
      <c r="O16" s="41"/>
    </row>
    <row r="17" spans="1:15" ht="12" customHeight="1">
      <c r="A17" s="67">
        <v>12</v>
      </c>
      <c r="B17" s="165" t="s">
        <v>334</v>
      </c>
      <c r="C17" s="138" t="s">
        <v>93</v>
      </c>
      <c r="D17" s="159">
        <v>3</v>
      </c>
      <c r="E17" s="159">
        <v>2726</v>
      </c>
      <c r="F17" s="159">
        <v>27</v>
      </c>
      <c r="G17" s="159">
        <v>2697</v>
      </c>
      <c r="H17" s="159">
        <v>2570</v>
      </c>
      <c r="I17" s="159"/>
      <c r="J17" s="159">
        <v>5</v>
      </c>
      <c r="K17" s="144"/>
      <c r="L17" s="41"/>
      <c r="M17" s="41"/>
      <c r="N17" s="41"/>
      <c r="O17" s="41"/>
    </row>
    <row r="18" spans="1:15" ht="12" customHeight="1">
      <c r="A18" s="67">
        <v>13</v>
      </c>
      <c r="B18" s="165" t="s">
        <v>425</v>
      </c>
      <c r="C18" s="138" t="s">
        <v>368</v>
      </c>
      <c r="D18" s="159"/>
      <c r="E18" s="159">
        <v>145</v>
      </c>
      <c r="F18" s="159">
        <v>10</v>
      </c>
      <c r="G18" s="159">
        <v>135</v>
      </c>
      <c r="H18" s="159">
        <v>98</v>
      </c>
      <c r="I18" s="159">
        <v>1</v>
      </c>
      <c r="J18" s="159"/>
      <c r="K18" s="144"/>
      <c r="L18" s="41"/>
      <c r="M18" s="41"/>
      <c r="N18" s="41"/>
      <c r="O18" s="41"/>
    </row>
    <row r="19" spans="1:15" ht="12" customHeight="1">
      <c r="A19" s="67">
        <v>14</v>
      </c>
      <c r="B19" s="165" t="s">
        <v>55</v>
      </c>
      <c r="C19" s="138"/>
      <c r="D19" s="159">
        <v>30</v>
      </c>
      <c r="E19" s="159">
        <v>55039</v>
      </c>
      <c r="F19" s="159">
        <v>675</v>
      </c>
      <c r="G19" s="159">
        <v>54336</v>
      </c>
      <c r="H19" s="159">
        <v>51010</v>
      </c>
      <c r="I19" s="159">
        <v>168</v>
      </c>
      <c r="J19" s="159">
        <v>58</v>
      </c>
      <c r="K19" s="144"/>
      <c r="L19" s="41"/>
      <c r="M19" s="41"/>
      <c r="N19" s="41"/>
      <c r="O19" s="41"/>
    </row>
    <row r="20" spans="1:15" ht="12" customHeight="1">
      <c r="A20" s="67">
        <v>15</v>
      </c>
      <c r="B20" s="91" t="s">
        <v>35</v>
      </c>
      <c r="C20" s="138"/>
      <c r="D20" s="159">
        <f aca="true" t="shared" si="0" ref="D20:J20">SUM(D6:D11,D13,D14,D15,D16,D17,D18,D19)</f>
        <v>364</v>
      </c>
      <c r="E20" s="159">
        <f t="shared" si="0"/>
        <v>203092</v>
      </c>
      <c r="F20" s="159">
        <f t="shared" si="0"/>
        <v>1767</v>
      </c>
      <c r="G20" s="159">
        <f t="shared" si="0"/>
        <v>201180</v>
      </c>
      <c r="H20" s="159">
        <f t="shared" si="0"/>
        <v>185846</v>
      </c>
      <c r="I20" s="159">
        <f t="shared" si="0"/>
        <v>446</v>
      </c>
      <c r="J20" s="159">
        <f t="shared" si="0"/>
        <v>509</v>
      </c>
      <c r="K20" s="144"/>
      <c r="L20" s="41"/>
      <c r="M20" s="41"/>
      <c r="N20" s="41"/>
      <c r="O20" s="41"/>
    </row>
    <row r="21" spans="1:15" ht="12" customHeight="1">
      <c r="A21" s="22">
        <v>16</v>
      </c>
      <c r="B21" s="100" t="s">
        <v>151</v>
      </c>
      <c r="C21" s="138"/>
      <c r="D21" s="159">
        <v>2329</v>
      </c>
      <c r="E21" s="159">
        <v>24442</v>
      </c>
      <c r="F21" s="159">
        <v>1325</v>
      </c>
      <c r="G21" s="159">
        <v>23274</v>
      </c>
      <c r="H21" s="159">
        <v>8195</v>
      </c>
      <c r="I21" s="159">
        <v>1443</v>
      </c>
      <c r="J21" s="159">
        <v>2172</v>
      </c>
      <c r="K21" s="144"/>
      <c r="L21" s="41"/>
      <c r="M21" s="41"/>
      <c r="N21" s="41"/>
      <c r="O21" s="41"/>
    </row>
    <row r="22" spans="1:15" ht="12" customHeight="1">
      <c r="A22" s="67">
        <v>17</v>
      </c>
      <c r="B22" s="29" t="s">
        <v>116</v>
      </c>
      <c r="C22" s="73"/>
      <c r="D22" s="25">
        <v>804</v>
      </c>
      <c r="E22" s="98">
        <v>11329</v>
      </c>
      <c r="F22" s="25">
        <v>581</v>
      </c>
      <c r="G22" s="25">
        <v>10777</v>
      </c>
      <c r="H22" s="25">
        <v>2901</v>
      </c>
      <c r="I22" s="25">
        <v>607</v>
      </c>
      <c r="J22" s="159">
        <v>775</v>
      </c>
      <c r="K22" s="144"/>
      <c r="L22" s="41"/>
      <c r="M22" s="41"/>
      <c r="N22" s="41"/>
      <c r="O22" s="41"/>
    </row>
    <row r="23" spans="1:15" ht="12" customHeight="1">
      <c r="A23" s="67">
        <v>18</v>
      </c>
      <c r="B23" s="29" t="s">
        <v>333</v>
      </c>
      <c r="C23" s="138" t="s">
        <v>509</v>
      </c>
      <c r="D23" s="159">
        <v>1294</v>
      </c>
      <c r="E23" s="159">
        <v>11078</v>
      </c>
      <c r="F23" s="159">
        <v>529</v>
      </c>
      <c r="G23" s="159">
        <v>10638</v>
      </c>
      <c r="H23" s="159">
        <v>4634</v>
      </c>
      <c r="I23" s="159">
        <v>710</v>
      </c>
      <c r="J23" s="159">
        <v>1205</v>
      </c>
      <c r="K23" s="144"/>
      <c r="L23" s="41"/>
      <c r="M23" s="41"/>
      <c r="N23" s="41"/>
      <c r="O23" s="41"/>
    </row>
    <row r="24" spans="1:15" ht="12" customHeight="1">
      <c r="A24" s="67">
        <v>19</v>
      </c>
      <c r="B24" s="165" t="s">
        <v>276</v>
      </c>
      <c r="C24" s="138" t="s">
        <v>2</v>
      </c>
      <c r="D24" s="159">
        <v>116</v>
      </c>
      <c r="E24" s="159">
        <v>875</v>
      </c>
      <c r="F24" s="159">
        <v>51</v>
      </c>
      <c r="G24" s="159">
        <v>818</v>
      </c>
      <c r="H24" s="159">
        <v>360</v>
      </c>
      <c r="I24" s="159">
        <v>74</v>
      </c>
      <c r="J24" s="159">
        <v>122</v>
      </c>
      <c r="K24" s="144"/>
      <c r="L24" s="41"/>
      <c r="M24" s="41"/>
      <c r="N24" s="41"/>
      <c r="O24" s="41"/>
    </row>
    <row r="25" spans="1:15" ht="30" customHeight="1">
      <c r="A25" s="441" t="s">
        <v>255</v>
      </c>
      <c r="B25" s="441"/>
      <c r="C25" s="441"/>
      <c r="D25" s="441"/>
      <c r="E25" s="441"/>
      <c r="F25" s="441"/>
      <c r="G25" s="441"/>
      <c r="H25" s="441"/>
      <c r="I25" s="441"/>
      <c r="J25" s="30"/>
      <c r="K25" s="41"/>
      <c r="L25" s="41"/>
      <c r="M25" s="41"/>
      <c r="N25" s="41"/>
      <c r="O25" s="41"/>
    </row>
    <row r="26" spans="1:15" s="227" customFormat="1" ht="50.25" customHeight="1">
      <c r="A26" s="56" t="s">
        <v>79</v>
      </c>
      <c r="B26" s="56" t="s">
        <v>395</v>
      </c>
      <c r="C26" s="56" t="s">
        <v>433</v>
      </c>
      <c r="D26" s="56" t="s">
        <v>375</v>
      </c>
      <c r="E26" s="56" t="s">
        <v>480</v>
      </c>
      <c r="F26" s="56" t="s">
        <v>212</v>
      </c>
      <c r="G26" s="56" t="s">
        <v>27</v>
      </c>
      <c r="H26" s="213" t="s">
        <v>132</v>
      </c>
      <c r="I26" s="56" t="s">
        <v>456</v>
      </c>
      <c r="J26" s="42"/>
      <c r="K26" s="232"/>
      <c r="L26" s="154"/>
      <c r="M26" s="154"/>
      <c r="N26" s="154"/>
      <c r="O26" s="154"/>
    </row>
    <row r="27" spans="1:15" ht="13.5">
      <c r="A27" s="49" t="s">
        <v>3</v>
      </c>
      <c r="B27" s="118" t="s">
        <v>342</v>
      </c>
      <c r="C27" s="118" t="s">
        <v>418</v>
      </c>
      <c r="D27" s="118">
        <v>1</v>
      </c>
      <c r="E27" s="118">
        <v>2</v>
      </c>
      <c r="F27" s="15">
        <v>3</v>
      </c>
      <c r="G27" s="15">
        <v>4</v>
      </c>
      <c r="H27" s="15">
        <v>5</v>
      </c>
      <c r="I27" s="172">
        <v>6</v>
      </c>
      <c r="J27" s="129"/>
      <c r="K27" s="41"/>
      <c r="L27" s="41"/>
      <c r="M27" s="41"/>
      <c r="N27" s="41"/>
      <c r="O27" s="41"/>
    </row>
    <row r="28" spans="1:15" ht="12" customHeight="1">
      <c r="A28" s="3">
        <v>1</v>
      </c>
      <c r="B28" s="165" t="s">
        <v>542</v>
      </c>
      <c r="C28" s="138" t="s">
        <v>17</v>
      </c>
      <c r="D28" s="159">
        <v>999</v>
      </c>
      <c r="E28" s="96">
        <v>58293</v>
      </c>
      <c r="F28" s="96">
        <v>661</v>
      </c>
      <c r="G28" s="96">
        <v>57592</v>
      </c>
      <c r="H28" s="96">
        <v>56515</v>
      </c>
      <c r="I28" s="96">
        <v>1039</v>
      </c>
      <c r="J28" s="30"/>
      <c r="K28" s="41"/>
      <c r="L28" s="41"/>
      <c r="M28" s="41"/>
      <c r="N28" s="41"/>
      <c r="O28" s="41"/>
    </row>
    <row r="29" spans="1:15" ht="12" customHeight="1">
      <c r="A29" s="3">
        <v>2</v>
      </c>
      <c r="B29" s="18" t="s">
        <v>541</v>
      </c>
      <c r="C29" s="83"/>
      <c r="D29" s="159">
        <v>28</v>
      </c>
      <c r="E29" s="96">
        <v>1012</v>
      </c>
      <c r="F29" s="96">
        <v>7</v>
      </c>
      <c r="G29" s="96">
        <v>1013</v>
      </c>
      <c r="H29" s="96">
        <v>980</v>
      </c>
      <c r="I29" s="96">
        <v>20</v>
      </c>
      <c r="J29" s="30"/>
      <c r="K29" s="41"/>
      <c r="L29" s="41"/>
      <c r="M29" s="41"/>
      <c r="N29" s="41"/>
      <c r="O29" s="41"/>
    </row>
    <row r="30" spans="1:15" ht="12" customHeight="1">
      <c r="A30" s="3">
        <v>3</v>
      </c>
      <c r="B30" s="165" t="s">
        <v>18</v>
      </c>
      <c r="C30" s="138" t="s">
        <v>96</v>
      </c>
      <c r="D30" s="159">
        <v>995</v>
      </c>
      <c r="E30" s="96">
        <v>7903</v>
      </c>
      <c r="F30" s="96">
        <v>556</v>
      </c>
      <c r="G30" s="96">
        <v>7378</v>
      </c>
      <c r="H30" s="96">
        <v>3689</v>
      </c>
      <c r="I30" s="96">
        <v>964</v>
      </c>
      <c r="J30" s="30"/>
      <c r="K30" s="41"/>
      <c r="L30" s="41"/>
      <c r="M30" s="41"/>
      <c r="N30" s="41"/>
      <c r="O30" s="41"/>
    </row>
    <row r="31" spans="1:15" ht="14.25" customHeight="1">
      <c r="A31" s="3">
        <v>4</v>
      </c>
      <c r="B31" s="18" t="s">
        <v>238</v>
      </c>
      <c r="C31" s="83"/>
      <c r="D31" s="159">
        <v>10</v>
      </c>
      <c r="E31" s="96">
        <v>101</v>
      </c>
      <c r="F31" s="96">
        <v>4</v>
      </c>
      <c r="G31" s="96">
        <v>99</v>
      </c>
      <c r="H31" s="96">
        <v>36</v>
      </c>
      <c r="I31" s="96">
        <v>8</v>
      </c>
      <c r="J31" s="30"/>
      <c r="K31" s="41"/>
      <c r="L31" s="41"/>
      <c r="M31" s="41"/>
      <c r="N31" s="41"/>
      <c r="O31" s="41"/>
    </row>
    <row r="32" spans="1:15" ht="12" customHeight="1">
      <c r="A32" s="3">
        <v>5</v>
      </c>
      <c r="B32" s="165" t="s">
        <v>279</v>
      </c>
      <c r="C32" s="83" t="s">
        <v>237</v>
      </c>
      <c r="D32" s="159"/>
      <c r="E32" s="96">
        <v>27</v>
      </c>
      <c r="F32" s="96"/>
      <c r="G32" s="96">
        <v>26</v>
      </c>
      <c r="H32" s="96">
        <v>24</v>
      </c>
      <c r="I32" s="96">
        <v>1</v>
      </c>
      <c r="J32" s="30"/>
      <c r="K32" s="41"/>
      <c r="L32" s="41"/>
      <c r="M32" s="41"/>
      <c r="N32" s="41"/>
      <c r="O32" s="41"/>
    </row>
    <row r="33" spans="1:15" ht="25.5" customHeight="1">
      <c r="A33" s="11">
        <v>6</v>
      </c>
      <c r="B33" s="165" t="s">
        <v>127</v>
      </c>
      <c r="C33" s="6" t="s">
        <v>149</v>
      </c>
      <c r="D33" s="159"/>
      <c r="E33" s="96">
        <v>3</v>
      </c>
      <c r="F33" s="96"/>
      <c r="G33" s="96">
        <v>3</v>
      </c>
      <c r="H33" s="96">
        <v>3</v>
      </c>
      <c r="I33" s="96"/>
      <c r="J33" s="30"/>
      <c r="K33" s="41"/>
      <c r="L33" s="41"/>
      <c r="M33" s="41"/>
      <c r="N33" s="41"/>
      <c r="O33" s="41"/>
    </row>
    <row r="34" spans="1:15" ht="12" customHeight="1">
      <c r="A34" s="3">
        <v>7</v>
      </c>
      <c r="B34" s="165" t="s">
        <v>159</v>
      </c>
      <c r="C34" s="83" t="s">
        <v>101</v>
      </c>
      <c r="D34" s="159"/>
      <c r="E34" s="96">
        <v>5</v>
      </c>
      <c r="F34" s="96">
        <v>1</v>
      </c>
      <c r="G34" s="96">
        <v>4</v>
      </c>
      <c r="H34" s="96">
        <v>4</v>
      </c>
      <c r="I34" s="96"/>
      <c r="J34" s="30"/>
      <c r="K34" s="41"/>
      <c r="L34" s="41"/>
      <c r="M34" s="41"/>
      <c r="N34" s="41"/>
      <c r="O34" s="41"/>
    </row>
    <row r="35" spans="1:15" ht="12" customHeight="1">
      <c r="A35" s="160">
        <v>8</v>
      </c>
      <c r="B35" s="165" t="s">
        <v>50</v>
      </c>
      <c r="C35" s="138" t="s">
        <v>61</v>
      </c>
      <c r="D35" s="159"/>
      <c r="E35" s="96">
        <v>142</v>
      </c>
      <c r="F35" s="96">
        <v>5</v>
      </c>
      <c r="G35" s="96">
        <v>136</v>
      </c>
      <c r="H35" s="96">
        <v>128</v>
      </c>
      <c r="I35" s="96">
        <v>1</v>
      </c>
      <c r="J35" s="30"/>
      <c r="K35" s="41"/>
      <c r="L35" s="41"/>
      <c r="M35" s="41"/>
      <c r="N35" s="41"/>
      <c r="O35" s="41"/>
    </row>
    <row r="36" spans="1:15" ht="12" customHeight="1">
      <c r="A36" s="3">
        <v>9</v>
      </c>
      <c r="B36" s="165" t="s">
        <v>214</v>
      </c>
      <c r="C36" s="138" t="s">
        <v>477</v>
      </c>
      <c r="D36" s="159"/>
      <c r="E36" s="96">
        <v>4</v>
      </c>
      <c r="F36" s="96"/>
      <c r="G36" s="96">
        <v>4</v>
      </c>
      <c r="H36" s="96">
        <v>4</v>
      </c>
      <c r="I36" s="96"/>
      <c r="J36" s="30"/>
      <c r="K36" s="41"/>
      <c r="L36" s="41"/>
      <c r="M36" s="41"/>
      <c r="N36" s="41"/>
      <c r="O36" s="41"/>
    </row>
    <row r="37" spans="1:15" ht="12" customHeight="1">
      <c r="A37" s="3">
        <v>10</v>
      </c>
      <c r="B37" s="165" t="s">
        <v>518</v>
      </c>
      <c r="C37" s="138" t="s">
        <v>477</v>
      </c>
      <c r="D37" s="159">
        <v>1</v>
      </c>
      <c r="E37" s="96">
        <v>7</v>
      </c>
      <c r="F37" s="96"/>
      <c r="G37" s="96">
        <v>8</v>
      </c>
      <c r="H37" s="96">
        <v>7</v>
      </c>
      <c r="I37" s="96"/>
      <c r="J37" s="30"/>
      <c r="K37" s="41"/>
      <c r="L37" s="41"/>
      <c r="M37" s="41"/>
      <c r="N37" s="41"/>
      <c r="O37" s="41"/>
    </row>
    <row r="38" spans="1:15" ht="12" customHeight="1">
      <c r="A38" s="3">
        <v>11</v>
      </c>
      <c r="B38" s="165" t="s">
        <v>294</v>
      </c>
      <c r="C38" s="138" t="s">
        <v>34</v>
      </c>
      <c r="D38" s="159">
        <v>158</v>
      </c>
      <c r="E38" s="96">
        <v>23510</v>
      </c>
      <c r="F38" s="96">
        <v>206</v>
      </c>
      <c r="G38" s="96">
        <v>23284</v>
      </c>
      <c r="H38" s="96">
        <v>22831</v>
      </c>
      <c r="I38" s="96">
        <v>178</v>
      </c>
      <c r="J38" s="30"/>
      <c r="K38" s="41"/>
      <c r="L38" s="41"/>
      <c r="M38" s="41"/>
      <c r="N38" s="41"/>
      <c r="O38" s="41"/>
    </row>
    <row r="39" spans="1:15" ht="12" customHeight="1">
      <c r="A39" s="3">
        <v>12</v>
      </c>
      <c r="B39" s="18" t="s">
        <v>238</v>
      </c>
      <c r="C39" s="138"/>
      <c r="D39" s="159">
        <v>12</v>
      </c>
      <c r="E39" s="96">
        <v>335</v>
      </c>
      <c r="F39" s="96">
        <v>7</v>
      </c>
      <c r="G39" s="96">
        <v>340</v>
      </c>
      <c r="H39" s="96">
        <v>337</v>
      </c>
      <c r="I39" s="96"/>
      <c r="J39" s="30"/>
      <c r="K39" s="41"/>
      <c r="L39" s="41"/>
      <c r="M39" s="41"/>
      <c r="N39" s="41"/>
      <c r="O39" s="41"/>
    </row>
    <row r="40" spans="1:15" ht="12" customHeight="1">
      <c r="A40" s="3">
        <v>13</v>
      </c>
      <c r="B40" s="165" t="s">
        <v>105</v>
      </c>
      <c r="C40" s="138" t="s">
        <v>450</v>
      </c>
      <c r="D40" s="159">
        <v>18</v>
      </c>
      <c r="E40" s="96">
        <v>4220</v>
      </c>
      <c r="F40" s="96">
        <v>93</v>
      </c>
      <c r="G40" s="96">
        <v>4099</v>
      </c>
      <c r="H40" s="96">
        <v>3836</v>
      </c>
      <c r="I40" s="96">
        <v>46</v>
      </c>
      <c r="J40" s="30"/>
      <c r="K40" s="41"/>
      <c r="L40" s="41"/>
      <c r="M40" s="41"/>
      <c r="N40" s="41"/>
      <c r="O40" s="41"/>
    </row>
    <row r="41" spans="1:15" ht="12" customHeight="1">
      <c r="A41" s="3">
        <v>14</v>
      </c>
      <c r="B41" s="165" t="s">
        <v>315</v>
      </c>
      <c r="C41" s="138" t="s">
        <v>122</v>
      </c>
      <c r="D41" s="159">
        <v>9</v>
      </c>
      <c r="E41" s="96">
        <v>1394</v>
      </c>
      <c r="F41" s="96">
        <v>53</v>
      </c>
      <c r="G41" s="96">
        <v>1338</v>
      </c>
      <c r="H41" s="96">
        <v>995</v>
      </c>
      <c r="I41" s="96">
        <v>12</v>
      </c>
      <c r="J41" s="30"/>
      <c r="K41" s="41"/>
      <c r="L41" s="41"/>
      <c r="M41" s="41"/>
      <c r="N41" s="41"/>
      <c r="O41" s="41"/>
    </row>
    <row r="42" spans="1:15" ht="14.25" customHeight="1">
      <c r="A42" s="3">
        <v>15</v>
      </c>
      <c r="B42" s="165" t="s">
        <v>204</v>
      </c>
      <c r="C42" s="138" t="s">
        <v>253</v>
      </c>
      <c r="D42" s="159">
        <v>2</v>
      </c>
      <c r="E42" s="96">
        <v>55</v>
      </c>
      <c r="F42" s="96">
        <v>5</v>
      </c>
      <c r="G42" s="96">
        <v>52</v>
      </c>
      <c r="H42" s="96">
        <v>49</v>
      </c>
      <c r="I42" s="96"/>
      <c r="J42" s="30"/>
      <c r="K42" s="41"/>
      <c r="L42" s="41"/>
      <c r="M42" s="41"/>
      <c r="N42" s="41"/>
      <c r="O42" s="41"/>
    </row>
    <row r="43" spans="1:15" ht="14.25" customHeight="1">
      <c r="A43" s="3">
        <v>16</v>
      </c>
      <c r="B43" s="165" t="s">
        <v>201</v>
      </c>
      <c r="C43" s="138" t="s">
        <v>337</v>
      </c>
      <c r="D43" s="159">
        <v>3</v>
      </c>
      <c r="E43" s="96">
        <v>197</v>
      </c>
      <c r="F43" s="96">
        <v>4</v>
      </c>
      <c r="G43" s="96">
        <v>193</v>
      </c>
      <c r="H43" s="96">
        <v>189</v>
      </c>
      <c r="I43" s="96">
        <v>3</v>
      </c>
      <c r="J43" s="30"/>
      <c r="K43" s="41"/>
      <c r="L43" s="41"/>
      <c r="M43" s="41"/>
      <c r="N43" s="41"/>
      <c r="O43" s="41"/>
    </row>
    <row r="44" spans="1:15" ht="26.25" customHeight="1">
      <c r="A44" s="160">
        <v>17</v>
      </c>
      <c r="B44" s="165" t="s">
        <v>513</v>
      </c>
      <c r="C44" s="63" t="s">
        <v>469</v>
      </c>
      <c r="D44" s="159">
        <v>2</v>
      </c>
      <c r="E44" s="96">
        <v>33</v>
      </c>
      <c r="F44" s="96">
        <v>2</v>
      </c>
      <c r="G44" s="96">
        <v>33</v>
      </c>
      <c r="H44" s="96">
        <v>27</v>
      </c>
      <c r="I44" s="96"/>
      <c r="J44" s="30"/>
      <c r="K44" s="41"/>
      <c r="L44" s="41"/>
      <c r="M44" s="41"/>
      <c r="N44" s="41"/>
      <c r="O44" s="41"/>
    </row>
    <row r="45" spans="1:15" ht="12" customHeight="1">
      <c r="A45" s="3">
        <v>18</v>
      </c>
      <c r="B45" s="18" t="s">
        <v>162</v>
      </c>
      <c r="C45" s="83" t="s">
        <v>113</v>
      </c>
      <c r="D45" s="159"/>
      <c r="E45" s="96"/>
      <c r="F45" s="96"/>
      <c r="G45" s="96"/>
      <c r="H45" s="96"/>
      <c r="I45" s="96"/>
      <c r="J45" s="30"/>
      <c r="K45" s="41"/>
      <c r="L45" s="41"/>
      <c r="M45" s="41"/>
      <c r="N45" s="41"/>
      <c r="O45" s="41"/>
    </row>
    <row r="46" spans="1:15" ht="26.25" customHeight="1">
      <c r="A46" s="11">
        <v>19</v>
      </c>
      <c r="B46" s="165" t="s">
        <v>366</v>
      </c>
      <c r="C46" s="6">
        <v>410</v>
      </c>
      <c r="D46" s="159">
        <v>83</v>
      </c>
      <c r="E46" s="96">
        <v>1762</v>
      </c>
      <c r="F46" s="96">
        <v>168</v>
      </c>
      <c r="G46" s="96">
        <v>1571</v>
      </c>
      <c r="H46" s="96">
        <v>1032</v>
      </c>
      <c r="I46" s="96">
        <v>106</v>
      </c>
      <c r="J46" s="30"/>
      <c r="K46" s="41"/>
      <c r="L46" s="41"/>
      <c r="M46" s="41"/>
      <c r="N46" s="41"/>
      <c r="O46" s="41"/>
    </row>
    <row r="47" spans="1:15" ht="12.75" customHeight="1">
      <c r="A47" s="3">
        <v>20</v>
      </c>
      <c r="B47" s="165" t="s">
        <v>33</v>
      </c>
      <c r="C47" s="75"/>
      <c r="D47" s="159">
        <v>15</v>
      </c>
      <c r="E47" s="96">
        <v>167</v>
      </c>
      <c r="F47" s="96">
        <v>10</v>
      </c>
      <c r="G47" s="96">
        <v>168</v>
      </c>
      <c r="H47" s="96">
        <v>138</v>
      </c>
      <c r="I47" s="96">
        <v>4</v>
      </c>
      <c r="J47" s="30"/>
      <c r="K47" s="41"/>
      <c r="L47" s="41"/>
      <c r="M47" s="41"/>
      <c r="N47" s="41"/>
      <c r="O47" s="41"/>
    </row>
    <row r="48" spans="1:15" ht="11.25" customHeight="1">
      <c r="A48" s="3">
        <v>21</v>
      </c>
      <c r="B48" s="165" t="s">
        <v>536</v>
      </c>
      <c r="C48" s="83">
        <v>414</v>
      </c>
      <c r="D48" s="159">
        <v>7</v>
      </c>
      <c r="E48" s="96">
        <v>455</v>
      </c>
      <c r="F48" s="96">
        <v>18</v>
      </c>
      <c r="G48" s="96">
        <v>434</v>
      </c>
      <c r="H48" s="96">
        <v>370</v>
      </c>
      <c r="I48" s="96">
        <v>10</v>
      </c>
      <c r="J48" s="30"/>
      <c r="K48" s="41"/>
      <c r="L48" s="41"/>
      <c r="M48" s="41"/>
      <c r="N48" s="41"/>
      <c r="O48" s="41"/>
    </row>
    <row r="49" spans="1:15" ht="12" customHeight="1">
      <c r="A49" s="3">
        <v>22</v>
      </c>
      <c r="B49" s="165" t="s">
        <v>58</v>
      </c>
      <c r="C49" s="75"/>
      <c r="D49" s="159">
        <v>138</v>
      </c>
      <c r="E49" s="96">
        <v>17801</v>
      </c>
      <c r="F49" s="96">
        <v>556</v>
      </c>
      <c r="G49" s="96">
        <v>17274</v>
      </c>
      <c r="H49" s="96">
        <v>16821</v>
      </c>
      <c r="I49" s="96">
        <v>109</v>
      </c>
      <c r="J49" s="30"/>
      <c r="K49" s="41"/>
      <c r="L49" s="41"/>
      <c r="M49" s="41"/>
      <c r="N49" s="41"/>
      <c r="O49" s="41"/>
    </row>
    <row r="50" spans="1:15" ht="13.5" customHeight="1">
      <c r="A50" s="3">
        <v>23</v>
      </c>
      <c r="B50" s="165" t="s">
        <v>9</v>
      </c>
      <c r="C50" s="75"/>
      <c r="D50" s="159">
        <v>3</v>
      </c>
      <c r="E50" s="96">
        <v>919</v>
      </c>
      <c r="F50" s="96">
        <v>29</v>
      </c>
      <c r="G50" s="96">
        <v>889</v>
      </c>
      <c r="H50" s="96">
        <v>855</v>
      </c>
      <c r="I50" s="96">
        <v>4</v>
      </c>
      <c r="J50" s="30"/>
      <c r="K50" s="41"/>
      <c r="L50" s="41"/>
      <c r="M50" s="41"/>
      <c r="N50" s="41"/>
      <c r="O50" s="41"/>
    </row>
    <row r="51" spans="1:15" ht="12.75">
      <c r="A51" s="3">
        <v>24</v>
      </c>
      <c r="B51" s="165" t="s">
        <v>55</v>
      </c>
      <c r="C51" s="75"/>
      <c r="D51" s="159">
        <v>308</v>
      </c>
      <c r="E51" s="96">
        <v>11823</v>
      </c>
      <c r="F51" s="96">
        <v>503</v>
      </c>
      <c r="G51" s="96">
        <v>11334</v>
      </c>
      <c r="H51" s="96">
        <v>10391</v>
      </c>
      <c r="I51" s="96">
        <v>294</v>
      </c>
      <c r="J51" s="30"/>
      <c r="K51" s="41"/>
      <c r="L51" s="41"/>
      <c r="M51" s="41"/>
      <c r="N51" s="41"/>
      <c r="O51" s="41"/>
    </row>
    <row r="52" spans="1:15" ht="12.75" customHeight="1">
      <c r="A52" s="3">
        <v>25</v>
      </c>
      <c r="B52" s="100" t="s">
        <v>500</v>
      </c>
      <c r="C52" s="75"/>
      <c r="D52" s="159">
        <f aca="true" t="shared" si="1" ref="D52:I52">SUM(D28,D30,D32,D33,D34,D35,D36,D37,D38,D40,D41,D42,D43,D44,D46,D47,D48:D49,D50,D51)</f>
        <v>2741</v>
      </c>
      <c r="E52" s="159">
        <f t="shared" si="1"/>
        <v>128720</v>
      </c>
      <c r="F52" s="159">
        <f t="shared" si="1"/>
        <v>2870</v>
      </c>
      <c r="G52" s="159">
        <f t="shared" si="1"/>
        <v>125820</v>
      </c>
      <c r="H52" s="159">
        <f t="shared" si="1"/>
        <v>117908</v>
      </c>
      <c r="I52" s="159">
        <f t="shared" si="1"/>
        <v>2771</v>
      </c>
      <c r="J52" s="30"/>
      <c r="K52" s="41"/>
      <c r="L52" s="41"/>
      <c r="M52" s="41"/>
      <c r="N52" s="41"/>
      <c r="O52" s="41"/>
    </row>
    <row r="53" spans="1:15" ht="12.75">
      <c r="A53" s="231"/>
      <c r="B53" s="231"/>
      <c r="C53" s="231"/>
      <c r="D53" s="231"/>
      <c r="E53" s="23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.75">
      <c r="A54" s="231"/>
      <c r="B54" s="231"/>
      <c r="C54" s="231"/>
      <c r="D54" s="231"/>
      <c r="E54" s="23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.75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41"/>
      <c r="L55" s="41"/>
      <c r="M55" s="41"/>
      <c r="N55" s="41"/>
      <c r="O55" s="41"/>
    </row>
    <row r="56" spans="1:15" ht="12.75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41"/>
      <c r="L56" s="41"/>
      <c r="M56" s="41"/>
      <c r="N56" s="41"/>
      <c r="O56" s="41"/>
    </row>
    <row r="57" spans="1:15" ht="12.75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41"/>
      <c r="L57" s="41"/>
      <c r="M57" s="41"/>
      <c r="N57" s="41"/>
      <c r="O57" s="41"/>
    </row>
    <row r="58" spans="1:15" ht="12.75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41"/>
      <c r="L58" s="41"/>
      <c r="M58" s="41"/>
      <c r="N58" s="41"/>
      <c r="O58" s="41"/>
    </row>
    <row r="59" spans="1:15" ht="12.75">
      <c r="A59" s="231"/>
      <c r="B59" s="231"/>
      <c r="C59" s="231"/>
      <c r="D59" s="231"/>
      <c r="E59" s="23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>
      <c r="A60" s="69"/>
      <c r="B60" s="69"/>
      <c r="C60" s="69"/>
      <c r="D60" s="69"/>
      <c r="E60" s="69"/>
      <c r="K60" s="41"/>
      <c r="L60" s="41"/>
      <c r="M60" s="41"/>
      <c r="N60" s="41"/>
      <c r="O60" s="41"/>
    </row>
    <row r="61" spans="1:15" ht="12.75">
      <c r="A61" s="69"/>
      <c r="B61" s="69"/>
      <c r="C61" s="69"/>
      <c r="D61" s="69"/>
      <c r="E61" s="69"/>
      <c r="K61" s="41"/>
      <c r="L61" s="41"/>
      <c r="M61" s="41"/>
      <c r="N61" s="41"/>
      <c r="O61" s="41"/>
    </row>
    <row r="62" spans="1:15" ht="12.75">
      <c r="A62" s="69"/>
      <c r="B62" s="69"/>
      <c r="C62" s="69"/>
      <c r="D62" s="69"/>
      <c r="E62" s="69"/>
      <c r="K62" s="41"/>
      <c r="L62" s="41"/>
      <c r="M62" s="41"/>
      <c r="N62" s="41"/>
      <c r="O62" s="41"/>
    </row>
    <row r="63" spans="1:15" ht="12.75">
      <c r="A63" s="69"/>
      <c r="B63" s="69"/>
      <c r="C63" s="69"/>
      <c r="D63" s="69"/>
      <c r="E63" s="69"/>
      <c r="K63" s="41"/>
      <c r="L63" s="41"/>
      <c r="M63" s="41"/>
      <c r="N63" s="41"/>
      <c r="O63" s="41"/>
    </row>
    <row r="64" spans="1:15" ht="12.75">
      <c r="A64" s="69"/>
      <c r="B64" s="69"/>
      <c r="C64" s="69"/>
      <c r="D64" s="69"/>
      <c r="E64" s="69"/>
      <c r="K64" s="41"/>
      <c r="L64" s="41"/>
      <c r="M64" s="41"/>
      <c r="N64" s="41"/>
      <c r="O64" s="41"/>
    </row>
    <row r="65" spans="1:15" ht="12.75">
      <c r="A65" s="69"/>
      <c r="B65" s="69"/>
      <c r="C65" s="69"/>
      <c r="D65" s="69"/>
      <c r="E65" s="69"/>
      <c r="K65" s="41"/>
      <c r="L65" s="41"/>
      <c r="M65" s="41"/>
      <c r="N65" s="41"/>
      <c r="O65" s="41"/>
    </row>
    <row r="66" spans="1:15" ht="12.75">
      <c r="A66" s="69"/>
      <c r="B66" s="69"/>
      <c r="C66" s="69"/>
      <c r="D66" s="69"/>
      <c r="E66" s="69"/>
      <c r="K66" s="41"/>
      <c r="L66" s="41"/>
      <c r="M66" s="41"/>
      <c r="N66" s="41"/>
      <c r="O66" s="41"/>
    </row>
    <row r="67" spans="1:15" ht="12.75">
      <c r="A67" s="69"/>
      <c r="B67" s="69"/>
      <c r="C67" s="69"/>
      <c r="D67" s="69"/>
      <c r="E67" s="69"/>
      <c r="K67" s="41"/>
      <c r="L67" s="41"/>
      <c r="M67" s="41"/>
      <c r="N67" s="41"/>
      <c r="O67" s="41"/>
    </row>
    <row r="68" spans="1:15" ht="12.75">
      <c r="A68" s="69"/>
      <c r="B68" s="69"/>
      <c r="C68" s="69"/>
      <c r="D68" s="69"/>
      <c r="E68" s="69"/>
      <c r="K68" s="41"/>
      <c r="L68" s="41"/>
      <c r="M68" s="41"/>
      <c r="N68" s="41"/>
      <c r="O68" s="41"/>
    </row>
    <row r="69" spans="1:15" ht="12.75">
      <c r="A69" s="69"/>
      <c r="B69" s="69"/>
      <c r="C69" s="69"/>
      <c r="D69" s="69"/>
      <c r="E69" s="69"/>
      <c r="K69" s="41"/>
      <c r="L69" s="41"/>
      <c r="M69" s="41"/>
      <c r="N69" s="41"/>
      <c r="O69" s="41"/>
    </row>
    <row r="70" spans="1:15" ht="12.75">
      <c r="A70" s="69"/>
      <c r="B70" s="69"/>
      <c r="C70" s="69"/>
      <c r="D70" s="69"/>
      <c r="E70" s="69"/>
      <c r="K70" s="41"/>
      <c r="L70" s="41"/>
      <c r="M70" s="41"/>
      <c r="N70" s="41"/>
      <c r="O70" s="41"/>
    </row>
    <row r="71" spans="1:15" ht="12.75">
      <c r="A71" s="69"/>
      <c r="B71" s="69"/>
      <c r="C71" s="69"/>
      <c r="D71" s="69"/>
      <c r="E71" s="69"/>
      <c r="K71" s="41"/>
      <c r="L71" s="41"/>
      <c r="M71" s="41"/>
      <c r="N71" s="41"/>
      <c r="O71" s="41"/>
    </row>
    <row r="72" spans="1:15" ht="12.75">
      <c r="A72" s="69"/>
      <c r="B72" s="69"/>
      <c r="C72" s="69"/>
      <c r="D72" s="69"/>
      <c r="E72" s="69"/>
      <c r="K72" s="41"/>
      <c r="L72" s="41"/>
      <c r="M72" s="41"/>
      <c r="N72" s="41"/>
      <c r="O72" s="41"/>
    </row>
    <row r="73" spans="1:15" ht="12.75">
      <c r="A73" s="69"/>
      <c r="B73" s="69"/>
      <c r="C73" s="69"/>
      <c r="D73" s="69"/>
      <c r="E73" s="69"/>
      <c r="K73" s="41"/>
      <c r="L73" s="41"/>
      <c r="M73" s="41"/>
      <c r="N73" s="41"/>
      <c r="O73" s="41"/>
    </row>
    <row r="74" spans="1:15" ht="12.75">
      <c r="A74" s="69"/>
      <c r="B74" s="69"/>
      <c r="C74" s="69"/>
      <c r="D74" s="69"/>
      <c r="E74" s="69"/>
      <c r="K74" s="41"/>
      <c r="L74" s="41"/>
      <c r="M74" s="41"/>
      <c r="N74" s="41"/>
      <c r="O74" s="41"/>
    </row>
    <row r="75" spans="1:15" ht="12.75">
      <c r="A75" s="69"/>
      <c r="B75" s="69"/>
      <c r="C75" s="69"/>
      <c r="D75" s="69"/>
      <c r="E75" s="69"/>
      <c r="K75" s="41"/>
      <c r="L75" s="41"/>
      <c r="M75" s="41"/>
      <c r="N75" s="41"/>
      <c r="O75" s="41"/>
    </row>
    <row r="76" spans="1:15" ht="12.75">
      <c r="A76" s="69"/>
      <c r="B76" s="69"/>
      <c r="C76" s="69"/>
      <c r="D76" s="69"/>
      <c r="E76" s="69"/>
      <c r="K76" s="41"/>
      <c r="L76" s="41"/>
      <c r="M76" s="41"/>
      <c r="N76" s="41"/>
      <c r="O76" s="41"/>
    </row>
    <row r="77" spans="1:15" ht="12.75">
      <c r="A77" s="69"/>
      <c r="B77" s="69"/>
      <c r="C77" s="69"/>
      <c r="D77" s="69"/>
      <c r="E77" s="69"/>
      <c r="K77" s="41"/>
      <c r="L77" s="41"/>
      <c r="M77" s="41"/>
      <c r="N77" s="41"/>
      <c r="O77" s="41"/>
    </row>
    <row r="78" spans="1:15" ht="12.75">
      <c r="A78" s="69"/>
      <c r="B78" s="69"/>
      <c r="C78" s="69"/>
      <c r="D78" s="69"/>
      <c r="E78" s="69"/>
      <c r="K78" s="41"/>
      <c r="L78" s="41"/>
      <c r="M78" s="41"/>
      <c r="N78" s="41"/>
      <c r="O78" s="41"/>
    </row>
    <row r="79" spans="1:15" ht="12.75">
      <c r="A79" s="69"/>
      <c r="B79" s="69"/>
      <c r="C79" s="69"/>
      <c r="D79" s="69"/>
      <c r="E79" s="69"/>
      <c r="K79" s="41"/>
      <c r="L79" s="41"/>
      <c r="M79" s="41"/>
      <c r="N79" s="41"/>
      <c r="O79" s="41"/>
    </row>
    <row r="80" spans="1:15" ht="12.75">
      <c r="A80" s="69"/>
      <c r="B80" s="69"/>
      <c r="C80" s="69"/>
      <c r="D80" s="69"/>
      <c r="E80" s="69"/>
      <c r="K80" s="41"/>
      <c r="L80" s="41"/>
      <c r="M80" s="41"/>
      <c r="N80" s="41"/>
      <c r="O80" s="41"/>
    </row>
    <row r="81" spans="1:15" ht="12.75">
      <c r="A81" s="69"/>
      <c r="B81" s="69"/>
      <c r="C81" s="69"/>
      <c r="D81" s="69"/>
      <c r="E81" s="69"/>
      <c r="K81" s="41"/>
      <c r="L81" s="41"/>
      <c r="M81" s="41"/>
      <c r="N81" s="41"/>
      <c r="O81" s="41"/>
    </row>
    <row r="82" spans="1:15" ht="12.75">
      <c r="A82" s="69"/>
      <c r="B82" s="69"/>
      <c r="C82" s="69"/>
      <c r="D82" s="69"/>
      <c r="E82" s="69"/>
      <c r="K82" s="41"/>
      <c r="L82" s="41"/>
      <c r="M82" s="41"/>
      <c r="N82" s="41"/>
      <c r="O82" s="41"/>
    </row>
    <row r="83" spans="1:15" ht="12.75">
      <c r="A83" s="69"/>
      <c r="B83" s="69"/>
      <c r="C83" s="69"/>
      <c r="D83" s="69"/>
      <c r="E83" s="69"/>
      <c r="K83" s="41"/>
      <c r="L83" s="41"/>
      <c r="M83" s="41"/>
      <c r="N83" s="41"/>
      <c r="O83" s="41"/>
    </row>
    <row r="84" spans="1:5" ht="12.75">
      <c r="A84" s="69"/>
      <c r="B84" s="69"/>
      <c r="C84" s="69"/>
      <c r="D84" s="69"/>
      <c r="E84" s="69"/>
    </row>
    <row r="85" spans="1:5" ht="12.75">
      <c r="A85" s="69"/>
      <c r="B85" s="69"/>
      <c r="C85" s="69"/>
      <c r="D85" s="69"/>
      <c r="E85" s="69"/>
    </row>
    <row r="86" spans="1:5" ht="12.75">
      <c r="A86" s="69"/>
      <c r="B86" s="69"/>
      <c r="C86" s="69"/>
      <c r="D86" s="69"/>
      <c r="E86" s="69"/>
    </row>
    <row r="87" spans="1:5" ht="12.75">
      <c r="A87" s="69"/>
      <c r="B87" s="69"/>
      <c r="C87" s="69"/>
      <c r="D87" s="69"/>
      <c r="E87" s="69"/>
    </row>
    <row r="88" spans="1:5" ht="12.75">
      <c r="A88" s="69"/>
      <c r="B88" s="69"/>
      <c r="C88" s="69"/>
      <c r="D88" s="69"/>
      <c r="E88" s="69"/>
    </row>
    <row r="89" spans="1:5" ht="12.75">
      <c r="A89" s="69"/>
      <c r="B89" s="69"/>
      <c r="C89" s="69"/>
      <c r="D89" s="69"/>
      <c r="E89" s="69"/>
    </row>
    <row r="90" spans="1:5" ht="12.75">
      <c r="A90" s="69"/>
      <c r="B90" s="69"/>
      <c r="C90" s="69"/>
      <c r="D90" s="69"/>
      <c r="E90" s="69"/>
    </row>
    <row r="91" spans="1:5" ht="12.75">
      <c r="A91" s="69"/>
      <c r="B91" s="69"/>
      <c r="C91" s="69"/>
      <c r="D91" s="69"/>
      <c r="E91" s="69"/>
    </row>
    <row r="92" spans="1:5" ht="12.75">
      <c r="A92" s="69"/>
      <c r="B92" s="69"/>
      <c r="C92" s="69"/>
      <c r="D92" s="69"/>
      <c r="E92" s="69"/>
    </row>
    <row r="93" spans="1:5" ht="12.75">
      <c r="A93" s="69"/>
      <c r="B93" s="69"/>
      <c r="C93" s="69"/>
      <c r="D93" s="69"/>
      <c r="E93" s="69"/>
    </row>
    <row r="94" spans="1:5" ht="12.75">
      <c r="A94" s="69"/>
      <c r="B94" s="69"/>
      <c r="C94" s="69"/>
      <c r="D94" s="69"/>
      <c r="E94" s="69"/>
    </row>
    <row r="95" spans="1:5" ht="12.75">
      <c r="A95" s="69"/>
      <c r="B95" s="69"/>
      <c r="C95" s="69"/>
      <c r="D95" s="69"/>
      <c r="E95" s="69"/>
    </row>
    <row r="96" spans="1:5" ht="12.75">
      <c r="A96" s="69"/>
      <c r="B96" s="69"/>
      <c r="C96" s="69"/>
      <c r="D96" s="69"/>
      <c r="E96" s="69"/>
    </row>
    <row r="97" spans="1:5" ht="12.75">
      <c r="A97" s="69"/>
      <c r="B97" s="69"/>
      <c r="C97" s="69"/>
      <c r="D97" s="69"/>
      <c r="E97" s="69"/>
    </row>
    <row r="98" spans="1:5" ht="12.75">
      <c r="A98" s="69"/>
      <c r="B98" s="69"/>
      <c r="C98" s="69"/>
      <c r="D98" s="69"/>
      <c r="E98" s="69"/>
    </row>
    <row r="99" spans="1:5" ht="12.75">
      <c r="A99" s="69"/>
      <c r="B99" s="69"/>
      <c r="C99" s="69"/>
      <c r="D99" s="69"/>
      <c r="E99" s="69"/>
    </row>
    <row r="100" spans="1:5" ht="12.75">
      <c r="A100" s="69"/>
      <c r="B100" s="69"/>
      <c r="C100" s="69"/>
      <c r="D100" s="69"/>
      <c r="E100" s="69"/>
    </row>
    <row r="101" spans="1:5" ht="12.75">
      <c r="A101" s="69"/>
      <c r="B101" s="69"/>
      <c r="C101" s="69"/>
      <c r="D101" s="69"/>
      <c r="E101" s="69"/>
    </row>
    <row r="102" spans="1:5" ht="12.75">
      <c r="A102" s="69"/>
      <c r="B102" s="69"/>
      <c r="C102" s="69"/>
      <c r="D102" s="69"/>
      <c r="E102" s="69"/>
    </row>
    <row r="103" spans="1:5" ht="12.75">
      <c r="A103" s="69"/>
      <c r="B103" s="69"/>
      <c r="C103" s="69"/>
      <c r="D103" s="69"/>
      <c r="E103" s="69"/>
    </row>
    <row r="104" spans="1:5" ht="12.75">
      <c r="A104" s="69"/>
      <c r="B104" s="69"/>
      <c r="C104" s="69"/>
      <c r="D104" s="69"/>
      <c r="E104" s="69"/>
    </row>
    <row r="105" spans="1:5" ht="12.75">
      <c r="A105" s="69"/>
      <c r="B105" s="69"/>
      <c r="C105" s="69"/>
      <c r="D105" s="69"/>
      <c r="E105" s="69"/>
    </row>
    <row r="106" spans="1:5" ht="12.75">
      <c r="A106" s="69"/>
      <c r="B106" s="69"/>
      <c r="C106" s="69"/>
      <c r="D106" s="69"/>
      <c r="E106" s="69"/>
    </row>
    <row r="107" spans="1:5" ht="12.75">
      <c r="A107" s="69"/>
      <c r="B107" s="69"/>
      <c r="C107" s="69"/>
      <c r="D107" s="69"/>
      <c r="E107" s="69"/>
    </row>
    <row r="108" spans="1:5" ht="12.75">
      <c r="A108" s="69"/>
      <c r="B108" s="69"/>
      <c r="C108" s="69"/>
      <c r="D108" s="69"/>
      <c r="E108" s="69"/>
    </row>
    <row r="109" spans="1:5" ht="12.75">
      <c r="A109" s="69"/>
      <c r="B109" s="69"/>
      <c r="C109" s="69"/>
      <c r="D109" s="69"/>
      <c r="E109" s="69"/>
    </row>
    <row r="151" ht="12.75">
      <c r="H151" s="69"/>
    </row>
  </sheetData>
  <mergeCells count="14">
    <mergeCell ref="H3:I3"/>
    <mergeCell ref="G3:G4"/>
    <mergeCell ref="A25:I25"/>
    <mergeCell ref="K2:K5"/>
    <mergeCell ref="L2:L5"/>
    <mergeCell ref="A1:J1"/>
    <mergeCell ref="A2:A4"/>
    <mergeCell ref="B2:B4"/>
    <mergeCell ref="C2:C4"/>
    <mergeCell ref="D2:D4"/>
    <mergeCell ref="E2:E4"/>
    <mergeCell ref="J2:J4"/>
    <mergeCell ref="F2:F4"/>
    <mergeCell ref="G2:I2"/>
  </mergeCells>
  <printOptions/>
  <pageMargins left="0.3948830712598424" right="0" top="0.3948830712598424" bottom="0.3948830712598424" header="0" footer="0.11811023622047245"/>
  <pageSetup horizontalDpi="300" verticalDpi="300" orientation="landscape" paperSize="9" scale="65" r:id="rId1"/>
  <headerFooter alignWithMargins="0">
    <oddFooter>&amp;CМісцеві та апеляційні загальні суди&amp;Rстор. 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view="pageBreakPreview" zoomScaleSheetLayoutView="100" workbookViewId="0" topLeftCell="A4">
      <pane xSplit="3" ySplit="7" topLeftCell="D1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B4" sqref="B4:C9"/>
    </sheetView>
  </sheetViews>
  <sheetFormatPr defaultColWidth="9.375" defaultRowHeight="12.75"/>
  <cols>
    <col min="1" max="1" width="3.125" style="181" customWidth="1"/>
    <col min="2" max="2" width="5.125" style="181" customWidth="1"/>
    <col min="3" max="3" width="35.25390625" style="181" customWidth="1"/>
    <col min="4" max="4" width="6.75390625" style="181" customWidth="1"/>
    <col min="5" max="6" width="6.625" style="181" customWidth="1"/>
    <col min="7" max="7" width="10.625" style="181" customWidth="1"/>
    <col min="8" max="8" width="7.375" style="181" customWidth="1"/>
    <col min="9" max="9" width="9.25390625" style="181" customWidth="1"/>
    <col min="10" max="10" width="6.75390625" style="181" customWidth="1"/>
    <col min="11" max="11" width="6.125" style="181" customWidth="1"/>
    <col min="12" max="12" width="9.375" style="181" customWidth="1"/>
    <col min="13" max="13" width="5.875" style="181" customWidth="1"/>
    <col min="14" max="14" width="6.125" style="181" customWidth="1"/>
    <col min="15" max="15" width="7.25390625" style="181" customWidth="1"/>
    <col min="16" max="16" width="7.00390625" style="181" customWidth="1"/>
    <col min="17" max="17" width="6.875" style="181" customWidth="1"/>
    <col min="18" max="18" width="6.125" style="181" customWidth="1"/>
    <col min="19" max="19" width="6.375" style="181" customWidth="1"/>
    <col min="20" max="20" width="6.875" style="181" customWidth="1"/>
    <col min="21" max="21" width="6.25390625" style="181" customWidth="1"/>
    <col min="22" max="22" width="7.00390625" style="181" customWidth="1"/>
    <col min="23" max="23" width="6.625" style="181" customWidth="1"/>
    <col min="24" max="24" width="6.375" style="181" customWidth="1"/>
    <col min="25" max="25" width="6.625" style="181" customWidth="1"/>
    <col min="26" max="26" width="6.00390625" style="181" customWidth="1"/>
    <col min="27" max="27" width="6.125" style="181" customWidth="1"/>
    <col min="28" max="28" width="18.25390625" style="181" customWidth="1"/>
    <col min="29" max="29" width="18.00390625" style="181" customWidth="1"/>
    <col min="30" max="16384" width="9.375" style="181" customWidth="1"/>
  </cols>
  <sheetData>
    <row r="1" spans="1:3" ht="19.5" customHeight="1">
      <c r="A1" s="451"/>
      <c r="B1" s="452"/>
      <c r="C1" s="452"/>
    </row>
    <row r="2" spans="1:27" ht="31.5" customHeight="1">
      <c r="A2" s="496" t="s">
        <v>310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</row>
    <row r="3" spans="1:26" ht="12.75">
      <c r="A3" s="463"/>
      <c r="B3" s="464"/>
      <c r="C3" s="464"/>
      <c r="D3" s="464"/>
      <c r="E3" s="464"/>
      <c r="F3" s="464"/>
      <c r="G3" s="464"/>
      <c r="H3" s="464"/>
      <c r="I3" s="46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9" ht="24" customHeight="1">
      <c r="A4" s="459" t="s">
        <v>79</v>
      </c>
      <c r="B4" s="482" t="s">
        <v>76</v>
      </c>
      <c r="C4" s="483"/>
      <c r="D4" s="459" t="s">
        <v>177</v>
      </c>
      <c r="E4" s="460" t="s">
        <v>351</v>
      </c>
      <c r="F4" s="461"/>
      <c r="G4" s="462"/>
      <c r="H4" s="460" t="s">
        <v>493</v>
      </c>
      <c r="I4" s="461"/>
      <c r="J4" s="462"/>
      <c r="K4" s="460" t="s">
        <v>193</v>
      </c>
      <c r="L4" s="461"/>
      <c r="M4" s="461"/>
      <c r="N4" s="462"/>
      <c r="O4" s="501" t="s">
        <v>286</v>
      </c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499" t="s">
        <v>244</v>
      </c>
      <c r="AB4" s="497"/>
      <c r="AC4" s="497"/>
    </row>
    <row r="5" spans="1:29" ht="24" customHeight="1">
      <c r="A5" s="457"/>
      <c r="B5" s="484"/>
      <c r="C5" s="485"/>
      <c r="D5" s="457"/>
      <c r="E5" s="478" t="s">
        <v>47</v>
      </c>
      <c r="F5" s="465" t="s">
        <v>312</v>
      </c>
      <c r="G5" s="467"/>
      <c r="H5" s="468" t="s">
        <v>47</v>
      </c>
      <c r="I5" s="465" t="s">
        <v>312</v>
      </c>
      <c r="J5" s="467"/>
      <c r="K5" s="459" t="s">
        <v>77</v>
      </c>
      <c r="L5" s="465" t="s">
        <v>312</v>
      </c>
      <c r="M5" s="466"/>
      <c r="N5" s="467"/>
      <c r="O5" s="468" t="s">
        <v>231</v>
      </c>
      <c r="P5" s="468"/>
      <c r="Q5" s="498" t="s">
        <v>312</v>
      </c>
      <c r="R5" s="498"/>
      <c r="S5" s="498"/>
      <c r="T5" s="498"/>
      <c r="U5" s="498"/>
      <c r="V5" s="498"/>
      <c r="W5" s="498"/>
      <c r="X5" s="498"/>
      <c r="Y5" s="498"/>
      <c r="Z5" s="498"/>
      <c r="AA5" s="500"/>
      <c r="AB5" s="497"/>
      <c r="AC5" s="497"/>
    </row>
    <row r="6" spans="1:29" ht="49.5" customHeight="1">
      <c r="A6" s="457"/>
      <c r="B6" s="484"/>
      <c r="C6" s="485"/>
      <c r="D6" s="457"/>
      <c r="E6" s="474"/>
      <c r="F6" s="456" t="s">
        <v>363</v>
      </c>
      <c r="G6" s="479" t="s">
        <v>376</v>
      </c>
      <c r="H6" s="468"/>
      <c r="I6" s="455" t="s">
        <v>71</v>
      </c>
      <c r="J6" s="473" t="s">
        <v>124</v>
      </c>
      <c r="K6" s="494"/>
      <c r="L6" s="455" t="s">
        <v>426</v>
      </c>
      <c r="M6" s="490" t="s">
        <v>362</v>
      </c>
      <c r="N6" s="491"/>
      <c r="O6" s="455" t="s">
        <v>130</v>
      </c>
      <c r="P6" s="455" t="s">
        <v>103</v>
      </c>
      <c r="Q6" s="455" t="s">
        <v>187</v>
      </c>
      <c r="R6" s="455"/>
      <c r="S6" s="498" t="s">
        <v>188</v>
      </c>
      <c r="T6" s="498"/>
      <c r="U6" s="498"/>
      <c r="V6" s="498"/>
      <c r="W6" s="498" t="s">
        <v>155</v>
      </c>
      <c r="X6" s="498"/>
      <c r="Y6" s="498" t="s">
        <v>341</v>
      </c>
      <c r="Z6" s="498"/>
      <c r="AA6" s="500"/>
      <c r="AB6" s="497"/>
      <c r="AC6" s="497"/>
    </row>
    <row r="7" spans="1:29" ht="29.25" customHeight="1">
      <c r="A7" s="457"/>
      <c r="B7" s="484"/>
      <c r="C7" s="485"/>
      <c r="D7" s="457"/>
      <c r="E7" s="474"/>
      <c r="F7" s="457"/>
      <c r="G7" s="480"/>
      <c r="H7" s="468"/>
      <c r="I7" s="455"/>
      <c r="J7" s="474"/>
      <c r="K7" s="494"/>
      <c r="L7" s="455"/>
      <c r="M7" s="492"/>
      <c r="N7" s="493"/>
      <c r="O7" s="455"/>
      <c r="P7" s="455"/>
      <c r="Q7" s="455"/>
      <c r="R7" s="455"/>
      <c r="S7" s="498" t="s">
        <v>22</v>
      </c>
      <c r="T7" s="498"/>
      <c r="U7" s="498" t="s">
        <v>284</v>
      </c>
      <c r="V7" s="498"/>
      <c r="W7" s="455" t="s">
        <v>130</v>
      </c>
      <c r="X7" s="455" t="s">
        <v>103</v>
      </c>
      <c r="Y7" s="455" t="s">
        <v>130</v>
      </c>
      <c r="Z7" s="455" t="s">
        <v>103</v>
      </c>
      <c r="AA7" s="500"/>
      <c r="AB7" s="497"/>
      <c r="AC7" s="497"/>
    </row>
    <row r="8" spans="1:29" ht="15.75" customHeight="1">
      <c r="A8" s="457"/>
      <c r="B8" s="484"/>
      <c r="C8" s="485"/>
      <c r="D8" s="457"/>
      <c r="E8" s="474"/>
      <c r="F8" s="457"/>
      <c r="G8" s="480"/>
      <c r="H8" s="468"/>
      <c r="I8" s="455"/>
      <c r="J8" s="474"/>
      <c r="K8" s="494"/>
      <c r="L8" s="455"/>
      <c r="M8" s="455" t="s">
        <v>47</v>
      </c>
      <c r="N8" s="473" t="s">
        <v>103</v>
      </c>
      <c r="O8" s="455"/>
      <c r="P8" s="455"/>
      <c r="Q8" s="455" t="s">
        <v>130</v>
      </c>
      <c r="R8" s="455" t="s">
        <v>103</v>
      </c>
      <c r="S8" s="455" t="s">
        <v>130</v>
      </c>
      <c r="T8" s="455" t="s">
        <v>103</v>
      </c>
      <c r="U8" s="455" t="s">
        <v>130</v>
      </c>
      <c r="V8" s="455" t="s">
        <v>103</v>
      </c>
      <c r="W8" s="455"/>
      <c r="X8" s="455"/>
      <c r="Y8" s="455"/>
      <c r="Z8" s="455"/>
      <c r="AA8" s="500"/>
      <c r="AB8" s="497"/>
      <c r="AC8" s="497"/>
    </row>
    <row r="9" spans="1:29" ht="69" customHeight="1">
      <c r="A9" s="458"/>
      <c r="B9" s="486"/>
      <c r="C9" s="487"/>
      <c r="D9" s="458"/>
      <c r="E9" s="475"/>
      <c r="F9" s="458"/>
      <c r="G9" s="481"/>
      <c r="H9" s="468"/>
      <c r="I9" s="455"/>
      <c r="J9" s="475"/>
      <c r="K9" s="495"/>
      <c r="L9" s="455"/>
      <c r="M9" s="455"/>
      <c r="N9" s="489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500"/>
      <c r="AB9" s="497"/>
      <c r="AC9" s="497"/>
    </row>
    <row r="10" spans="1:29" ht="13.5">
      <c r="A10" s="13" t="s">
        <v>3</v>
      </c>
      <c r="B10" s="488" t="s">
        <v>342</v>
      </c>
      <c r="C10" s="488"/>
      <c r="D10" s="13">
        <v>1</v>
      </c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3">
        <v>7</v>
      </c>
      <c r="K10" s="13">
        <v>8</v>
      </c>
      <c r="L10" s="13">
        <v>9</v>
      </c>
      <c r="M10" s="13">
        <v>10</v>
      </c>
      <c r="N10" s="13">
        <v>11</v>
      </c>
      <c r="O10" s="13">
        <v>12</v>
      </c>
      <c r="P10" s="13">
        <v>13</v>
      </c>
      <c r="Q10" s="13">
        <v>14</v>
      </c>
      <c r="R10" s="13">
        <v>15</v>
      </c>
      <c r="S10" s="13">
        <v>16</v>
      </c>
      <c r="T10" s="13">
        <v>17</v>
      </c>
      <c r="U10" s="13">
        <v>18</v>
      </c>
      <c r="V10" s="13">
        <v>19</v>
      </c>
      <c r="W10" s="13">
        <v>20</v>
      </c>
      <c r="X10" s="13">
        <v>21</v>
      </c>
      <c r="Y10" s="13">
        <v>22</v>
      </c>
      <c r="Z10" s="13">
        <v>23</v>
      </c>
      <c r="AA10" s="225">
        <v>24</v>
      </c>
      <c r="AB10" s="497"/>
      <c r="AC10" s="497"/>
    </row>
    <row r="11" spans="1:29" ht="52.5" customHeight="1">
      <c r="A11" s="97">
        <v>1</v>
      </c>
      <c r="B11" s="453" t="s">
        <v>394</v>
      </c>
      <c r="C11" s="454"/>
      <c r="D11" s="170"/>
      <c r="E11" s="170">
        <v>2</v>
      </c>
      <c r="F11" s="170"/>
      <c r="G11" s="170">
        <v>2</v>
      </c>
      <c r="H11" s="170">
        <v>1</v>
      </c>
      <c r="I11" s="170"/>
      <c r="J11" s="170">
        <v>1</v>
      </c>
      <c r="K11" s="170">
        <v>1</v>
      </c>
      <c r="L11" s="105">
        <v>1</v>
      </c>
      <c r="M11" s="170"/>
      <c r="N11" s="170"/>
      <c r="O11" s="105">
        <v>1</v>
      </c>
      <c r="P11" s="105">
        <v>1</v>
      </c>
      <c r="Q11" s="105">
        <v>1</v>
      </c>
      <c r="R11" s="105">
        <v>1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77"/>
      <c r="AC11" s="177"/>
    </row>
    <row r="12" spans="1:29" ht="30.75" customHeight="1">
      <c r="A12" s="97">
        <v>2</v>
      </c>
      <c r="B12" s="453" t="s">
        <v>506</v>
      </c>
      <c r="C12" s="454"/>
      <c r="D12" s="170"/>
      <c r="E12" s="170"/>
      <c r="F12" s="170"/>
      <c r="G12" s="170"/>
      <c r="H12" s="170"/>
      <c r="I12" s="170"/>
      <c r="J12" s="170"/>
      <c r="K12" s="170"/>
      <c r="L12" s="105"/>
      <c r="M12" s="170"/>
      <c r="N12" s="34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77"/>
      <c r="AC12" s="177"/>
    </row>
    <row r="13" spans="1:29" ht="15" customHeight="1">
      <c r="A13" s="97">
        <v>3</v>
      </c>
      <c r="B13" s="476" t="s">
        <v>270</v>
      </c>
      <c r="C13" s="477"/>
      <c r="D13" s="170"/>
      <c r="E13" s="170"/>
      <c r="F13" s="170"/>
      <c r="G13" s="170"/>
      <c r="H13" s="170"/>
      <c r="I13" s="170"/>
      <c r="J13" s="170"/>
      <c r="K13" s="170"/>
      <c r="L13" s="105"/>
      <c r="M13" s="163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77"/>
      <c r="AC13" s="177"/>
    </row>
    <row r="14" spans="1:29" ht="18" customHeight="1">
      <c r="A14" s="97">
        <v>4</v>
      </c>
      <c r="B14" s="471" t="s">
        <v>78</v>
      </c>
      <c r="C14" s="472"/>
      <c r="D14" s="170"/>
      <c r="E14" s="170"/>
      <c r="F14" s="170"/>
      <c r="G14" s="170"/>
      <c r="H14" s="170"/>
      <c r="I14" s="170"/>
      <c r="J14" s="170"/>
      <c r="K14" s="170"/>
      <c r="L14" s="105"/>
      <c r="M14" s="163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77"/>
      <c r="AC14" s="177"/>
    </row>
    <row r="15" spans="1:29" ht="52.5" customHeight="1">
      <c r="A15" s="97">
        <v>5</v>
      </c>
      <c r="B15" s="453" t="s">
        <v>540</v>
      </c>
      <c r="C15" s="454"/>
      <c r="D15" s="170">
        <v>3</v>
      </c>
      <c r="E15" s="170">
        <v>150</v>
      </c>
      <c r="F15" s="170">
        <v>1</v>
      </c>
      <c r="G15" s="170">
        <v>148</v>
      </c>
      <c r="H15" s="170">
        <v>9</v>
      </c>
      <c r="I15" s="170">
        <v>3</v>
      </c>
      <c r="J15" s="170">
        <v>6</v>
      </c>
      <c r="K15" s="170">
        <v>137</v>
      </c>
      <c r="L15" s="105">
        <v>126</v>
      </c>
      <c r="M15" s="163">
        <v>11</v>
      </c>
      <c r="N15" s="170">
        <v>11</v>
      </c>
      <c r="O15" s="105">
        <v>126</v>
      </c>
      <c r="P15" s="105">
        <v>126</v>
      </c>
      <c r="Q15" s="105">
        <v>8</v>
      </c>
      <c r="R15" s="105">
        <v>8</v>
      </c>
      <c r="S15" s="105">
        <v>82</v>
      </c>
      <c r="T15" s="105">
        <v>82</v>
      </c>
      <c r="U15" s="105"/>
      <c r="V15" s="105"/>
      <c r="W15" s="105">
        <v>25</v>
      </c>
      <c r="X15" s="105">
        <v>25</v>
      </c>
      <c r="Y15" s="105">
        <v>11</v>
      </c>
      <c r="Z15" s="105">
        <v>11</v>
      </c>
      <c r="AA15" s="105">
        <v>7</v>
      </c>
      <c r="AB15" s="177"/>
      <c r="AC15" s="177"/>
    </row>
    <row r="16" spans="1:29" ht="18.75" customHeight="1">
      <c r="A16" s="97">
        <v>6</v>
      </c>
      <c r="B16" s="469" t="s">
        <v>275</v>
      </c>
      <c r="C16" s="470"/>
      <c r="D16" s="170">
        <v>3</v>
      </c>
      <c r="E16" s="170">
        <v>152</v>
      </c>
      <c r="F16" s="170">
        <v>1</v>
      </c>
      <c r="G16" s="170">
        <v>150</v>
      </c>
      <c r="H16" s="170">
        <v>10</v>
      </c>
      <c r="I16" s="170">
        <v>3</v>
      </c>
      <c r="J16" s="170">
        <v>7</v>
      </c>
      <c r="K16" s="170">
        <v>138</v>
      </c>
      <c r="L16" s="170">
        <v>127</v>
      </c>
      <c r="M16" s="170">
        <v>11</v>
      </c>
      <c r="N16" s="170">
        <v>11</v>
      </c>
      <c r="O16" s="170">
        <v>127</v>
      </c>
      <c r="P16" s="170">
        <v>127</v>
      </c>
      <c r="Q16" s="170">
        <v>9</v>
      </c>
      <c r="R16" s="170">
        <v>9</v>
      </c>
      <c r="S16" s="170">
        <v>82</v>
      </c>
      <c r="T16" s="170">
        <v>82</v>
      </c>
      <c r="U16" s="170"/>
      <c r="V16" s="170"/>
      <c r="W16" s="170">
        <v>25</v>
      </c>
      <c r="X16" s="170">
        <v>25</v>
      </c>
      <c r="Y16" s="170">
        <v>11</v>
      </c>
      <c r="Z16" s="170">
        <v>11</v>
      </c>
      <c r="AA16" s="170">
        <v>7</v>
      </c>
      <c r="AB16" s="177"/>
      <c r="AC16" s="177"/>
    </row>
    <row r="17" spans="1:27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209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177"/>
    </row>
    <row r="18" spans="1:27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209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177"/>
    </row>
    <row r="19" spans="1:14" s="89" customFormat="1" ht="17.25" customHeight="1">
      <c r="A19" s="449" t="s">
        <v>291</v>
      </c>
      <c r="B19" s="449"/>
      <c r="C19" s="449"/>
      <c r="D19" s="106"/>
      <c r="E19" s="169"/>
      <c r="F19" s="69"/>
      <c r="G19" s="61"/>
      <c r="H19" s="69"/>
      <c r="I19" s="164"/>
      <c r="J19" s="202"/>
      <c r="K19" s="202"/>
      <c r="L19" s="202"/>
      <c r="M19" s="164"/>
      <c r="N19" s="62"/>
    </row>
    <row r="20" spans="1:14" s="89" customFormat="1" ht="20.25" customHeight="1">
      <c r="A20" s="449"/>
      <c r="B20" s="449"/>
      <c r="C20" s="449"/>
      <c r="D20" s="106"/>
      <c r="E20" s="106"/>
      <c r="F20" s="106"/>
      <c r="G20" s="106"/>
      <c r="H20" s="106"/>
      <c r="I20" s="106"/>
      <c r="J20" s="106"/>
      <c r="K20" s="106"/>
      <c r="L20" s="106"/>
      <c r="M20" s="164"/>
      <c r="N20" s="62"/>
    </row>
    <row r="21" spans="1:14" s="89" customFormat="1" ht="23.25" customHeight="1">
      <c r="A21" s="449"/>
      <c r="B21" s="449"/>
      <c r="C21" s="449"/>
      <c r="D21" s="32"/>
      <c r="E21" s="113"/>
      <c r="F21" s="113"/>
      <c r="G21" s="113"/>
      <c r="H21" s="113"/>
      <c r="I21" s="32"/>
      <c r="J21" s="32"/>
      <c r="K21" s="202"/>
      <c r="L21" s="164"/>
      <c r="M21" s="202"/>
      <c r="N21" s="62"/>
    </row>
    <row r="22" spans="1:14" s="89" customFormat="1" ht="15.75" customHeight="1">
      <c r="A22" s="449"/>
      <c r="B22" s="449"/>
      <c r="C22" s="449"/>
      <c r="D22" s="446"/>
      <c r="E22" s="446"/>
      <c r="F22" s="446"/>
      <c r="G22" s="443" t="s">
        <v>524</v>
      </c>
      <c r="H22" s="443"/>
      <c r="I22" s="443" t="s">
        <v>235</v>
      </c>
      <c r="J22" s="443"/>
      <c r="K22" s="443"/>
      <c r="L22" s="443"/>
      <c r="M22" s="202"/>
      <c r="N22" s="62"/>
    </row>
    <row r="23" spans="1:14" s="89" customFormat="1" ht="15.75">
      <c r="A23" s="208"/>
      <c r="B23" s="119"/>
      <c r="C23" s="113"/>
      <c r="D23" s="20"/>
      <c r="E23" s="20"/>
      <c r="F23" s="20"/>
      <c r="G23" s="444" t="s">
        <v>393</v>
      </c>
      <c r="H23" s="445"/>
      <c r="I23" s="113"/>
      <c r="J23" s="17" t="s">
        <v>464</v>
      </c>
      <c r="K23" s="113"/>
      <c r="L23" s="202"/>
      <c r="M23" s="202"/>
      <c r="N23" s="62"/>
    </row>
    <row r="24" spans="1:14" s="89" customFormat="1" ht="15.75">
      <c r="A24" s="450" t="s">
        <v>336</v>
      </c>
      <c r="B24" s="450"/>
      <c r="C24" s="450"/>
      <c r="D24" s="446" t="s">
        <v>445</v>
      </c>
      <c r="E24" s="446"/>
      <c r="F24" s="446"/>
      <c r="G24" s="446"/>
      <c r="H24" s="446"/>
      <c r="I24" s="17"/>
      <c r="J24" s="40"/>
      <c r="K24" s="202"/>
      <c r="L24" s="202"/>
      <c r="M24" s="202"/>
      <c r="N24" s="62"/>
    </row>
    <row r="25" spans="1:14" s="89" customFormat="1" ht="15.75">
      <c r="A25" s="208"/>
      <c r="B25" s="106"/>
      <c r="C25" s="149"/>
      <c r="D25" s="447" t="s">
        <v>464</v>
      </c>
      <c r="E25" s="447"/>
      <c r="F25" s="447"/>
      <c r="G25" s="447"/>
      <c r="H25" s="447"/>
      <c r="I25" s="113"/>
      <c r="J25" s="187"/>
      <c r="K25" s="202"/>
      <c r="L25" s="202"/>
      <c r="M25" s="202"/>
      <c r="N25" s="62"/>
    </row>
    <row r="26" spans="1:14" s="89" customFormat="1" ht="15.75">
      <c r="A26" s="446" t="s">
        <v>111</v>
      </c>
      <c r="B26" s="446"/>
      <c r="C26" s="446"/>
      <c r="D26" s="448" t="s">
        <v>161</v>
      </c>
      <c r="E26" s="448"/>
      <c r="F26" s="448"/>
      <c r="G26" s="448"/>
      <c r="H26" s="448" t="s">
        <v>374</v>
      </c>
      <c r="I26" s="448"/>
      <c r="J26" s="448"/>
      <c r="K26" s="448"/>
      <c r="L26" s="448"/>
      <c r="M26" s="202"/>
      <c r="N26" s="62"/>
    </row>
    <row r="27" spans="1:14" s="89" customFormat="1" ht="24.75" customHeight="1">
      <c r="A27" s="69"/>
      <c r="B27" s="69"/>
      <c r="C27" s="90"/>
      <c r="D27" s="103"/>
      <c r="E27" s="80"/>
      <c r="F27" s="80"/>
      <c r="G27" s="442" t="s">
        <v>357</v>
      </c>
      <c r="H27" s="442"/>
      <c r="I27" s="442"/>
      <c r="J27" s="76"/>
      <c r="K27" s="106"/>
      <c r="L27" s="106"/>
      <c r="M27" s="106"/>
      <c r="N27" s="62"/>
    </row>
    <row r="28" spans="1:14" s="89" customFormat="1" ht="14.25" customHeight="1">
      <c r="A28" s="216"/>
      <c r="B28" s="60"/>
      <c r="D28" s="127"/>
      <c r="E28" s="127"/>
      <c r="F28" s="127"/>
      <c r="G28" s="127"/>
      <c r="H28" s="88"/>
      <c r="J28" s="127"/>
      <c r="K28" s="62"/>
      <c r="L28" s="62"/>
      <c r="M28" s="127"/>
      <c r="N28" s="62"/>
    </row>
    <row r="29" spans="1:14" s="89" customFormat="1" ht="14.25" customHeight="1">
      <c r="A29" s="216"/>
      <c r="B29" s="60"/>
      <c r="D29" s="127"/>
      <c r="E29" s="127"/>
      <c r="F29" s="127"/>
      <c r="H29" s="127"/>
      <c r="I29" s="127"/>
      <c r="J29" s="127"/>
      <c r="K29" s="127"/>
      <c r="L29" s="127"/>
      <c r="N29" s="62"/>
    </row>
    <row r="30" spans="2:14" s="89" customFormat="1" ht="14.25" customHeight="1">
      <c r="B30" s="60"/>
      <c r="D30" s="127"/>
      <c r="E30" s="60"/>
      <c r="I30" s="127"/>
      <c r="J30" s="127"/>
      <c r="K30" s="127"/>
      <c r="L30" s="60"/>
      <c r="N30" s="127"/>
    </row>
    <row r="31" spans="2:14" s="89" customFormat="1" ht="15.75">
      <c r="B31" s="60"/>
      <c r="D31" s="127"/>
      <c r="E31" s="127"/>
      <c r="F31" s="127"/>
      <c r="H31" s="127"/>
      <c r="J31" s="155"/>
      <c r="K31" s="59"/>
      <c r="L31" s="59"/>
      <c r="M31" s="59"/>
      <c r="N31" s="59"/>
    </row>
    <row r="32" spans="2:14" s="89" customFormat="1" ht="15.75">
      <c r="B32" s="60"/>
      <c r="D32" s="127"/>
      <c r="E32" s="60"/>
      <c r="J32" s="155"/>
      <c r="K32" s="59"/>
      <c r="N32" s="59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</sheetData>
  <mergeCells count="66">
    <mergeCell ref="AC4:AC10"/>
    <mergeCell ref="AA4:AA9"/>
    <mergeCell ref="Y6:Z6"/>
    <mergeCell ref="Y7:Y9"/>
    <mergeCell ref="Z7:Z9"/>
    <mergeCell ref="O4:Z4"/>
    <mergeCell ref="U8:U9"/>
    <mergeCell ref="U7:V7"/>
    <mergeCell ref="S8:S9"/>
    <mergeCell ref="T8:T9"/>
    <mergeCell ref="A2:AA2"/>
    <mergeCell ref="AB4:AB10"/>
    <mergeCell ref="W6:X6"/>
    <mergeCell ref="W7:W9"/>
    <mergeCell ref="X7:X9"/>
    <mergeCell ref="Q5:Z5"/>
    <mergeCell ref="V8:V9"/>
    <mergeCell ref="S6:V6"/>
    <mergeCell ref="S7:T7"/>
    <mergeCell ref="Q6:R7"/>
    <mergeCell ref="B11:C11"/>
    <mergeCell ref="K5:K9"/>
    <mergeCell ref="O5:P5"/>
    <mergeCell ref="P6:P9"/>
    <mergeCell ref="M8:M9"/>
    <mergeCell ref="Q8:Q9"/>
    <mergeCell ref="R8:R9"/>
    <mergeCell ref="N8:N9"/>
    <mergeCell ref="O6:O9"/>
    <mergeCell ref="M6:N7"/>
    <mergeCell ref="B16:C16"/>
    <mergeCell ref="B14:C14"/>
    <mergeCell ref="B15:C15"/>
    <mergeCell ref="J6:J9"/>
    <mergeCell ref="B13:C13"/>
    <mergeCell ref="E5:E9"/>
    <mergeCell ref="G6:G9"/>
    <mergeCell ref="B4:C9"/>
    <mergeCell ref="F5:G5"/>
    <mergeCell ref="B10:C10"/>
    <mergeCell ref="A4:A9"/>
    <mergeCell ref="H5:H9"/>
    <mergeCell ref="I6:I9"/>
    <mergeCell ref="I5:J5"/>
    <mergeCell ref="A1:C1"/>
    <mergeCell ref="B12:C12"/>
    <mergeCell ref="L6:L9"/>
    <mergeCell ref="F6:F9"/>
    <mergeCell ref="D4:D9"/>
    <mergeCell ref="E4:G4"/>
    <mergeCell ref="H4:J4"/>
    <mergeCell ref="A3:I3"/>
    <mergeCell ref="K4:N4"/>
    <mergeCell ref="L5:N5"/>
    <mergeCell ref="A19:C22"/>
    <mergeCell ref="A24:C24"/>
    <mergeCell ref="A26:C26"/>
    <mergeCell ref="I22:L22"/>
    <mergeCell ref="G27:I27"/>
    <mergeCell ref="G22:H22"/>
    <mergeCell ref="G23:H23"/>
    <mergeCell ref="D22:F22"/>
    <mergeCell ref="D24:H24"/>
    <mergeCell ref="D25:H25"/>
    <mergeCell ref="H26:L26"/>
    <mergeCell ref="D26:G26"/>
  </mergeCells>
  <printOptions/>
  <pageMargins left="0.5528362997637795" right="0.3948830712598424" top="0.4343713783858266" bottom="0.6318129140157477" header="0.3937007874015748" footer="0.5118110236220472"/>
  <pageSetup horizontalDpi="600" verticalDpi="600" orientation="landscape" paperSize="9" scale="60" r:id="rId1"/>
  <headerFooter alignWithMargins="0">
    <oddFooter>&amp;CМісцеві та апеляційні загальні суди&amp;Rстор. 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pane xSplit="14" ySplit="11" topLeftCell="O12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A2" sqref="A2"/>
    </sheetView>
  </sheetViews>
  <sheetFormatPr defaultColWidth="9.375" defaultRowHeight="12.75"/>
  <cols>
    <col min="1" max="16384" width="9.375" style="27" customWidth="1"/>
  </cols>
  <sheetData>
    <row r="1" spans="1:10" ht="12.75">
      <c r="A1" s="536" t="s">
        <v>249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ht="13.5" customHeight="1">
      <c r="A2" s="229"/>
      <c r="B2" s="135"/>
      <c r="C2" s="135"/>
      <c r="D2" s="106"/>
      <c r="E2" s="106"/>
      <c r="F2" s="106"/>
      <c r="G2" s="106"/>
      <c r="H2" s="106"/>
      <c r="I2" s="106"/>
      <c r="J2" s="106"/>
    </row>
    <row r="3" spans="1:10" ht="15.75" customHeight="1">
      <c r="A3" s="537" t="s">
        <v>288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0" ht="18.75" customHeight="1">
      <c r="A4" s="537"/>
      <c r="B4" s="537"/>
      <c r="C4" s="537"/>
      <c r="D4" s="537"/>
      <c r="E4" s="537"/>
      <c r="F4" s="537"/>
      <c r="G4" s="537"/>
      <c r="H4" s="537"/>
      <c r="I4" s="537"/>
      <c r="J4" s="537"/>
    </row>
    <row r="5" spans="1:10" ht="18.75">
      <c r="A5" s="538" t="s">
        <v>228</v>
      </c>
      <c r="B5" s="538"/>
      <c r="C5" s="538"/>
      <c r="D5" s="538"/>
      <c r="E5" s="538"/>
      <c r="F5" s="538"/>
      <c r="G5" s="538"/>
      <c r="H5" s="538"/>
      <c r="I5" s="538"/>
      <c r="J5" s="538"/>
    </row>
    <row r="6" spans="1:10" ht="17.25" customHeight="1">
      <c r="A6" s="539" t="s">
        <v>211</v>
      </c>
      <c r="B6" s="539"/>
      <c r="C6" s="539"/>
      <c r="D6" s="539"/>
      <c r="E6" s="539"/>
      <c r="F6" s="539"/>
      <c r="G6" s="539"/>
      <c r="H6" s="539"/>
      <c r="I6" s="539"/>
      <c r="J6" s="539"/>
    </row>
    <row r="7" spans="1:10" ht="12.75" customHeight="1">
      <c r="A7" s="229"/>
      <c r="B7" s="135"/>
      <c r="C7" s="135"/>
      <c r="D7" s="106"/>
      <c r="E7" s="106"/>
      <c r="F7" s="106"/>
      <c r="G7" s="106"/>
      <c r="H7" s="106"/>
      <c r="I7" s="106"/>
      <c r="J7" s="106"/>
    </row>
    <row r="8" spans="1:10" ht="14.25" customHeight="1">
      <c r="A8" s="229"/>
      <c r="B8" s="135"/>
      <c r="C8" s="135"/>
      <c r="D8" s="106"/>
      <c r="E8" s="106"/>
      <c r="F8" s="106"/>
      <c r="G8" s="106"/>
      <c r="H8" s="106"/>
      <c r="I8" s="106"/>
      <c r="J8" s="106"/>
    </row>
    <row r="9" spans="1:10" ht="14.25" customHeight="1">
      <c r="A9" s="540" t="s">
        <v>248</v>
      </c>
      <c r="B9" s="540"/>
      <c r="C9" s="540"/>
      <c r="D9" s="540"/>
      <c r="E9" s="540" t="s">
        <v>32</v>
      </c>
      <c r="F9" s="540"/>
      <c r="G9" s="540"/>
      <c r="H9" s="301" t="s">
        <v>401</v>
      </c>
      <c r="I9" s="301"/>
      <c r="J9" s="301"/>
    </row>
    <row r="10" spans="1:10" ht="15" customHeight="1" hidden="1">
      <c r="A10" s="531"/>
      <c r="B10" s="530"/>
      <c r="C10" s="530"/>
      <c r="D10" s="530"/>
      <c r="E10" s="221"/>
      <c r="F10" s="146"/>
      <c r="G10" s="1"/>
      <c r="H10" s="301"/>
      <c r="I10" s="301"/>
      <c r="J10" s="301"/>
    </row>
    <row r="11" spans="1:10" ht="12.75">
      <c r="A11" s="531"/>
      <c r="B11" s="530"/>
      <c r="C11" s="530"/>
      <c r="D11" s="532"/>
      <c r="E11" s="533"/>
      <c r="F11" s="534"/>
      <c r="G11" s="535"/>
      <c r="H11" s="530" t="s">
        <v>311</v>
      </c>
      <c r="I11" s="530"/>
      <c r="J11" s="530"/>
    </row>
    <row r="12" spans="1:10" ht="44.25" customHeight="1">
      <c r="A12" s="502" t="s">
        <v>59</v>
      </c>
      <c r="B12" s="503"/>
      <c r="C12" s="503"/>
      <c r="D12" s="503"/>
      <c r="E12" s="520" t="s">
        <v>69</v>
      </c>
      <c r="F12" s="521"/>
      <c r="G12" s="522"/>
      <c r="H12" s="530" t="s">
        <v>531</v>
      </c>
      <c r="I12" s="530"/>
      <c r="J12" s="530"/>
    </row>
    <row r="13" spans="1:10" ht="76.5" customHeight="1">
      <c r="A13" s="502" t="s">
        <v>190</v>
      </c>
      <c r="B13" s="503"/>
      <c r="C13" s="503"/>
      <c r="D13" s="504"/>
      <c r="E13" s="520" t="s">
        <v>69</v>
      </c>
      <c r="F13" s="521"/>
      <c r="G13" s="522"/>
      <c r="H13" s="541" t="s">
        <v>328</v>
      </c>
      <c r="I13" s="534"/>
      <c r="J13" s="534"/>
    </row>
    <row r="14" spans="1:10" ht="70.5" customHeight="1">
      <c r="A14" s="502" t="s">
        <v>72</v>
      </c>
      <c r="B14" s="503"/>
      <c r="C14" s="503"/>
      <c r="D14" s="504"/>
      <c r="E14" s="520" t="s">
        <v>69</v>
      </c>
      <c r="F14" s="521"/>
      <c r="G14" s="522"/>
      <c r="H14" s="529" t="s">
        <v>63</v>
      </c>
      <c r="I14" s="529"/>
      <c r="J14" s="529"/>
    </row>
    <row r="15" spans="1:10" ht="55.5" customHeight="1">
      <c r="A15" s="502" t="s">
        <v>28</v>
      </c>
      <c r="B15" s="503"/>
      <c r="C15" s="503"/>
      <c r="D15" s="504"/>
      <c r="E15" s="520" t="s">
        <v>335</v>
      </c>
      <c r="F15" s="521"/>
      <c r="G15" s="522"/>
      <c r="H15" s="521" t="s">
        <v>373</v>
      </c>
      <c r="I15" s="521"/>
      <c r="J15" s="521"/>
    </row>
    <row r="16" spans="1:10" ht="67.5" customHeight="1">
      <c r="A16" s="502" t="s">
        <v>358</v>
      </c>
      <c r="B16" s="503"/>
      <c r="C16" s="503"/>
      <c r="D16" s="504"/>
      <c r="E16" s="520" t="s">
        <v>331</v>
      </c>
      <c r="F16" s="521"/>
      <c r="G16" s="522"/>
      <c r="H16" s="529"/>
      <c r="I16" s="529"/>
      <c r="J16" s="529"/>
    </row>
    <row r="17" spans="1:10" ht="46.5" customHeight="1">
      <c r="A17" s="523" t="s">
        <v>359</v>
      </c>
      <c r="B17" s="524"/>
      <c r="C17" s="524"/>
      <c r="D17" s="525"/>
      <c r="E17" s="526" t="s">
        <v>120</v>
      </c>
      <c r="F17" s="527"/>
      <c r="G17" s="528"/>
      <c r="H17" s="529"/>
      <c r="I17" s="529"/>
      <c r="J17" s="529"/>
    </row>
    <row r="18" spans="1:10" ht="18" customHeight="1" hidden="1">
      <c r="A18" s="125"/>
      <c r="B18" s="125"/>
      <c r="C18" s="125"/>
      <c r="D18" s="125"/>
      <c r="E18" s="106"/>
      <c r="F18" s="106"/>
      <c r="G18" s="12"/>
      <c r="H18" s="529"/>
      <c r="I18" s="529"/>
      <c r="J18" s="529"/>
    </row>
    <row r="19" spans="1:10" ht="39.75" customHeight="1" hidden="1">
      <c r="A19" s="12"/>
      <c r="B19" s="12"/>
      <c r="C19" s="12"/>
      <c r="D19" s="12"/>
      <c r="E19" s="12"/>
      <c r="F19" s="12"/>
      <c r="G19" s="12"/>
      <c r="H19" s="529"/>
      <c r="I19" s="529"/>
      <c r="J19" s="529"/>
    </row>
    <row r="20" spans="1:10" ht="27" customHeight="1" hidden="1">
      <c r="A20" s="12"/>
      <c r="B20" s="12"/>
      <c r="C20" s="12"/>
      <c r="D20" s="12"/>
      <c r="E20" s="12"/>
      <c r="F20" s="12"/>
      <c r="G20" s="12"/>
      <c r="H20" s="521"/>
      <c r="I20" s="521"/>
      <c r="J20" s="521"/>
    </row>
    <row r="21" spans="1:10" ht="42.75" customHeight="1" hidden="1">
      <c r="A21" s="12"/>
      <c r="B21" s="12"/>
      <c r="C21" s="12"/>
      <c r="D21" s="12"/>
      <c r="E21" s="12"/>
      <c r="F21" s="12"/>
      <c r="G21" s="12"/>
      <c r="H21" s="106"/>
      <c r="I21" s="106"/>
      <c r="J21" s="106"/>
    </row>
    <row r="22" spans="1:10" ht="20.25" customHeight="1" hidden="1">
      <c r="A22" s="12"/>
      <c r="B22" s="12"/>
      <c r="C22" s="12"/>
      <c r="D22" s="12"/>
      <c r="E22" s="12"/>
      <c r="F22" s="12"/>
      <c r="G22" s="12"/>
      <c r="H22" s="106"/>
      <c r="I22" s="106"/>
      <c r="J22" s="106"/>
    </row>
    <row r="23" spans="1:10" ht="33.75" customHeight="1" hidden="1">
      <c r="A23" s="12"/>
      <c r="B23" s="12"/>
      <c r="C23" s="12"/>
      <c r="D23" s="12"/>
      <c r="E23" s="12"/>
      <c r="F23" s="12"/>
      <c r="G23" s="12"/>
      <c r="H23" s="106"/>
      <c r="I23" s="106"/>
      <c r="J23" s="171"/>
    </row>
    <row r="24" spans="1:10" ht="13.5" customHeight="1">
      <c r="A24" s="81"/>
      <c r="B24" s="81"/>
      <c r="C24" s="81"/>
      <c r="D24" s="81"/>
      <c r="E24" s="81"/>
      <c r="F24" s="81"/>
      <c r="G24" s="81"/>
      <c r="H24" s="106"/>
      <c r="I24" s="106"/>
      <c r="J24" s="171"/>
    </row>
    <row r="25" spans="1:10" ht="13.5" customHeight="1">
      <c r="A25" s="81"/>
      <c r="B25" s="81"/>
      <c r="C25" s="81"/>
      <c r="D25" s="81"/>
      <c r="E25" s="81"/>
      <c r="F25" s="81"/>
      <c r="G25" s="81"/>
      <c r="H25" s="106"/>
      <c r="I25" s="106"/>
      <c r="J25" s="171"/>
    </row>
    <row r="26" spans="1:10" ht="12.75" customHeight="1">
      <c r="A26" s="125"/>
      <c r="B26" s="106"/>
      <c r="C26" s="106"/>
      <c r="D26" s="106"/>
      <c r="E26" s="106"/>
      <c r="F26" s="106"/>
      <c r="G26" s="12"/>
      <c r="H26" s="106"/>
      <c r="I26" s="106"/>
      <c r="J26" s="171"/>
    </row>
    <row r="27" spans="1:10" ht="25.5" customHeight="1">
      <c r="A27" s="511" t="s">
        <v>415</v>
      </c>
      <c r="B27" s="512"/>
      <c r="C27" s="512"/>
      <c r="D27" s="512"/>
      <c r="E27" s="512"/>
      <c r="F27" s="512"/>
      <c r="G27" s="512"/>
      <c r="H27" s="512"/>
      <c r="I27" s="512"/>
      <c r="J27" s="513"/>
    </row>
    <row r="28" spans="1:10" ht="22.5" customHeight="1">
      <c r="A28" s="514" t="s">
        <v>160</v>
      </c>
      <c r="B28" s="515"/>
      <c r="C28" s="515"/>
      <c r="D28" s="515"/>
      <c r="E28" s="515"/>
      <c r="F28" s="515"/>
      <c r="G28" s="515"/>
      <c r="H28" s="515"/>
      <c r="I28" s="515"/>
      <c r="J28" s="516"/>
    </row>
    <row r="29" spans="1:10" ht="19.5" customHeight="1">
      <c r="A29" s="514" t="s">
        <v>135</v>
      </c>
      <c r="B29" s="515"/>
      <c r="C29" s="515"/>
      <c r="D29" s="515"/>
      <c r="E29" s="515"/>
      <c r="F29" s="515"/>
      <c r="G29" s="515"/>
      <c r="H29" s="515"/>
      <c r="I29" s="515"/>
      <c r="J29" s="516"/>
    </row>
    <row r="30" spans="1:10" ht="18.75" customHeight="1">
      <c r="A30" s="514"/>
      <c r="B30" s="515"/>
      <c r="C30" s="515"/>
      <c r="D30" s="515"/>
      <c r="E30" s="515"/>
      <c r="F30" s="515"/>
      <c r="G30" s="515"/>
      <c r="H30" s="515"/>
      <c r="I30" s="515"/>
      <c r="J30" s="516"/>
    </row>
    <row r="31" spans="1:10" ht="20.25" customHeight="1">
      <c r="A31" s="517"/>
      <c r="B31" s="518"/>
      <c r="C31" s="518"/>
      <c r="D31" s="518"/>
      <c r="E31" s="518"/>
      <c r="F31" s="518"/>
      <c r="G31" s="518"/>
      <c r="H31" s="518"/>
      <c r="I31" s="518"/>
      <c r="J31" s="519"/>
    </row>
    <row r="32" spans="1:10" ht="18" customHeight="1">
      <c r="A32" s="505" t="s">
        <v>89</v>
      </c>
      <c r="B32" s="506"/>
      <c r="C32" s="506"/>
      <c r="D32" s="506"/>
      <c r="E32" s="506"/>
      <c r="F32" s="506"/>
      <c r="G32" s="506"/>
      <c r="H32" s="506"/>
      <c r="I32" s="506"/>
      <c r="J32" s="507"/>
    </row>
    <row r="33" spans="1:10" ht="15" customHeight="1">
      <c r="A33" s="508" t="s">
        <v>234</v>
      </c>
      <c r="B33" s="509"/>
      <c r="C33" s="509"/>
      <c r="D33" s="509"/>
      <c r="E33" s="509"/>
      <c r="F33" s="509"/>
      <c r="G33" s="509"/>
      <c r="H33" s="509"/>
      <c r="I33" s="509"/>
      <c r="J33" s="510"/>
    </row>
    <row r="34" spans="1:10" ht="12.75">
      <c r="A34" s="171"/>
      <c r="B34" s="106"/>
      <c r="C34" s="171"/>
      <c r="D34" s="106"/>
      <c r="E34" s="106"/>
      <c r="F34" s="106"/>
      <c r="G34" s="195"/>
      <c r="H34" s="106"/>
      <c r="I34" s="106"/>
      <c r="J34" s="106"/>
    </row>
    <row r="35" spans="1:10" ht="18.75">
      <c r="A35" s="229"/>
      <c r="B35" s="135"/>
      <c r="C35" s="135"/>
      <c r="D35" s="106"/>
      <c r="E35" s="106"/>
      <c r="F35" s="106"/>
      <c r="G35" s="106"/>
      <c r="H35" s="106"/>
      <c r="I35" s="106"/>
      <c r="J35" s="106"/>
    </row>
    <row r="36" spans="1:10" ht="18.75">
      <c r="A36" s="229"/>
      <c r="B36" s="135"/>
      <c r="C36" s="135"/>
      <c r="D36" s="106"/>
      <c r="E36" s="106"/>
      <c r="F36" s="106"/>
      <c r="G36" s="106"/>
      <c r="H36" s="106"/>
      <c r="I36" s="106"/>
      <c r="J36" s="106"/>
    </row>
    <row r="37" spans="1:10" ht="18.75">
      <c r="A37" s="229"/>
      <c r="B37" s="135"/>
      <c r="C37" s="135"/>
      <c r="D37" s="106"/>
      <c r="E37" s="106"/>
      <c r="F37" s="106"/>
      <c r="G37" s="106"/>
      <c r="H37" s="106"/>
      <c r="I37" s="106"/>
      <c r="J37" s="106"/>
    </row>
    <row r="38" spans="1:10" ht="12.75">
      <c r="A38" s="106"/>
      <c r="B38" s="135"/>
      <c r="C38" s="135"/>
      <c r="D38" s="106"/>
      <c r="E38" s="106"/>
      <c r="F38" s="106"/>
      <c r="G38" s="106"/>
      <c r="H38" s="106"/>
      <c r="I38" s="106"/>
      <c r="J38" s="106"/>
    </row>
    <row r="39" spans="1:10" ht="12.75">
      <c r="A39" s="106"/>
      <c r="B39" s="135"/>
      <c r="C39" s="135"/>
      <c r="D39" s="106"/>
      <c r="E39" s="106"/>
      <c r="F39" s="106"/>
      <c r="G39" s="106"/>
      <c r="H39" s="106"/>
      <c r="I39" s="106"/>
      <c r="J39" s="106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</sheetData>
  <mergeCells count="38">
    <mergeCell ref="E13:G13"/>
    <mergeCell ref="E14:G14"/>
    <mergeCell ref="H13:J13"/>
    <mergeCell ref="E15:G15"/>
    <mergeCell ref="A10:D10"/>
    <mergeCell ref="H10:J10"/>
    <mergeCell ref="A1:J1"/>
    <mergeCell ref="A3:J4"/>
    <mergeCell ref="A5:J5"/>
    <mergeCell ref="A6:J6"/>
    <mergeCell ref="A9:D9"/>
    <mergeCell ref="E9:G9"/>
    <mergeCell ref="H9:J9"/>
    <mergeCell ref="E12:G12"/>
    <mergeCell ref="H12:J12"/>
    <mergeCell ref="H11:J11"/>
    <mergeCell ref="A12:D12"/>
    <mergeCell ref="A11:D11"/>
    <mergeCell ref="E11:G11"/>
    <mergeCell ref="A13:D13"/>
    <mergeCell ref="A14:D14"/>
    <mergeCell ref="H14:J14"/>
    <mergeCell ref="H20:J20"/>
    <mergeCell ref="A15:D15"/>
    <mergeCell ref="H15:J15"/>
    <mergeCell ref="H18:J18"/>
    <mergeCell ref="H19:J19"/>
    <mergeCell ref="H16:J16"/>
    <mergeCell ref="H17:J17"/>
    <mergeCell ref="A16:D16"/>
    <mergeCell ref="A32:J32"/>
    <mergeCell ref="A33:J33"/>
    <mergeCell ref="A27:J27"/>
    <mergeCell ref="A28:J28"/>
    <mergeCell ref="A29:J31"/>
    <mergeCell ref="E16:G16"/>
    <mergeCell ref="A17:D17"/>
    <mergeCell ref="E17:G17"/>
  </mergeCells>
  <printOptions/>
  <pageMargins left="0.7522522507499998" right="0.7522522507499998" top="1.0030030009999995" bottom="1.003003000999999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2013-07-08T11:58:07Z</dcterms:modified>
  <cp:category/>
  <cp:version/>
  <cp:contentType/>
  <cp:contentStatus/>
</cp:coreProperties>
</file>