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'Роз.1'!$A$1:$P$29</definedName>
  </definedNames>
  <calcPr fullCalcOnLoad="1"/>
</workbook>
</file>

<file path=xl/sharedStrings.xml><?xml version="1.0" encoding="utf-8"?>
<sst xmlns="http://schemas.openxmlformats.org/spreadsheetml/2006/main" count="126" uniqueCount="107">
  <si>
    <t xml:space="preserve">3) апеляційні суди областей, міст Києва і Севастополя, Апеляційний суд Автономної Республіки Крим – Державній судовій адміністрації України, копію - територіальному управлінню державної судової адміністрації в Автономній Республіці Крим, областях, містах Києві та Севастополі </t>
  </si>
  <si>
    <t>Наказ Державної судової адміністрації України                                                                                      05.06.2006 № 55                                                                                                за погодженням з Держкомстатом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</si>
  <si>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</si>
  <si>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</si>
  <si>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</si>
  <si>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</si>
  <si>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</si>
  <si>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</si>
  <si>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</si>
  <si>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</si>
  <si>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</si>
  <si>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</si>
  <si>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</si>
  <si>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</si>
  <si>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</si>
  <si>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</si>
  <si>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</si>
  <si>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</si>
  <si>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</si>
  <si>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</si>
  <si>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</si>
  <si>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</si>
  <si>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</si>
  <si>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</si>
  <si>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</si>
  <si>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</si>
  <si>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</si>
  <si>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</si>
  <si>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</si>
  <si>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</si>
  <si>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</si>
  <si>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</si>
  <si>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</si>
  <si>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</si>
  <si>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</si>
  <si>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</si>
  <si>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</si>
  <si>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                              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</si>
  <si>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</si>
  <si>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</si>
  <si>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</si>
  <si>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</si>
  <si>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</si>
  <si>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</si>
  <si>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</si>
  <si>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</si>
  <si>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</si>
  <si>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</si>
  <si>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</si>
  <si>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</si>
  <si>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</si>
  <si>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</si>
  <si>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                                                               але цивільний позов не заявлявся</t>
  </si>
  <si>
    <t>Залишилися невідшкодовані суми,                                                   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</si>
  <si>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</si>
  <si>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</si>
  <si>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</si>
  <si>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</si>
  <si>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</si>
  <si>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</si>
  <si>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</si>
  <si>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розкрадання</t>
  </si>
  <si>
    <t>інші злочини</t>
  </si>
  <si>
    <t>Комунальна власність</t>
  </si>
  <si>
    <t>Приватна власність</t>
  </si>
  <si>
    <t>Колективна власність</t>
  </si>
  <si>
    <t xml:space="preserve">                                    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</si>
  <si>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</si>
  <si>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</si>
  <si>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</si>
  <si>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</si>
  <si>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1) районні, районні у містах, міські, міськрайонні суди - територіальному управлінню державної судової адміністрації в Автономній Республіці Крим, областях, містах Києві та Севастополі</t>
  </si>
  <si>
    <t>2) військові суди гарнізонів - військовому апеляційному суду регіонів і апеляційному суду Військово-Морських Сил України</t>
  </si>
  <si>
    <t>4) військові апеляційні суди регіонів і апеляційний суд Військово-Морських Сил України - Державній судовій адміністрації України</t>
  </si>
  <si>
    <t>5) територіальні управління державної судової адміністрації в Автономній Республіці Крим, областях, містах Києві та Севастополі – Державній судовій адміністрації України, копію - державному статистичному органу за своїм місцезнаходженням</t>
  </si>
  <si>
    <t>6) Державна судова адміністрація України - Державному комітету статистики України,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</si>
  <si>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</si>
  <si>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</si>
  <si>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</si>
  <si>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</si>
  <si>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</si>
  <si>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</si>
  <si>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</si>
  <si>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</si>
  <si>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</si>
  <si>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до 10-го числа                                                                           після звітного періоду</t>
  </si>
  <si>
    <t>до 10-го числа                                                                                        після звітного періоду</t>
  </si>
  <si>
    <t>до 10-го числа                                                                                                            після звітного періоду</t>
  </si>
  <si>
    <t>до 15-го числа                                                                                          після звітного періоду</t>
  </si>
  <si>
    <t>до 15-го числа                                                                         після звітного періоду</t>
  </si>
  <si>
    <t>до 30-го числа                                                                    після звітного періоду</t>
  </si>
  <si>
    <t>Євпаторійський міський суд Автономної Республіки Крим</t>
  </si>
  <si>
    <t>2011 рік</t>
  </si>
  <si>
    <t>форми власності (КФВ)</t>
  </si>
  <si>
    <t>організаційно- правової форми господарювання (КОПФГ)</t>
  </si>
  <si>
    <t>ЗАТВЕРДЖЕНО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</si>
  <si>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</si>
  <si>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</si>
  <si>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</si>
  <si>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</si>
  <si>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</si>
  <si>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Виконавець Лобода Ю.В.</t>
  </si>
  <si>
    <t>Начальник відділу судової статистики, діловодства та архіву судів управління організаційного забезпечення діяльності судів</t>
  </si>
  <si>
    <t xml:space="preserve">Поліщук А.П. </t>
  </si>
  <si>
    <t xml:space="preserve"> (П.І.Б.)</t>
  </si>
  <si>
    <t>телефон: 277-76-62, 277-76-60     факс: 277-76-64    електронна пошта: loboda@court.gov.ua</t>
  </si>
  <si>
    <t xml:space="preserve">                                                       "27" січня 2012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</si>
</sst>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23" fillId="4" borderId="0" applyNumberFormat="0" applyBorder="0" applyAlignment="0" applyProtection="0"/>
  </cellStyleXfs>
  <cellXfs count="176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2" fillId="0" borderId="11" xfId="0" applyNumberFormat="1" applyFont="1" applyFill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right"/>
      <protection/>
    </xf>
    <xf numFmtId="0" fontId="15" fillId="0" borderId="12" xfId="0" applyNumberFormat="1" applyFont="1" applyFill="1" applyBorder="1" applyAlignment="1" applyProtection="1">
      <alignment horizontal="center"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12" fillId="0" borderId="16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Fill="1" applyBorder="1" applyAlignment="1" applyProtection="1">
      <alignment vertical="top" wrapText="1"/>
      <protection/>
    </xf>
    <xf numFmtId="0" fontId="12" fillId="0" borderId="17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2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12" fillId="0" borderId="2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21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3.14062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3.28125" style="0" customWidth="1"/>
    <col min="15" max="15" width="13.00390625" style="0" customWidth="1"/>
    <col min="16" max="16" width="15.8515625" style="0" customWidth="1"/>
    <col min="17" max="17" width="0.85546875" style="0" customWidth="1"/>
  </cols>
  <sheetData>
    <row r="1" spans="1:16" ht="12.7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 customHeight="1">
      <c r="A3" s="100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2.7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.7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5"/>
      <c r="P6" s="26"/>
    </row>
    <row r="7" spans="1:17" ht="12.75">
      <c r="A7" s="97" t="s">
        <v>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  <c r="Q7" s="28"/>
    </row>
    <row r="8" spans="1:17" ht="12.75" customHeight="1">
      <c r="A8" s="104" t="s">
        <v>4</v>
      </c>
      <c r="B8" s="102" t="s">
        <v>5</v>
      </c>
      <c r="C8" s="102" t="s">
        <v>6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28"/>
    </row>
    <row r="9" spans="1:17" ht="12.75" customHeight="1">
      <c r="A9" s="105"/>
      <c r="B9" s="102"/>
      <c r="C9" s="93" t="s">
        <v>7</v>
      </c>
      <c r="D9" s="93"/>
      <c r="E9" s="93" t="s">
        <v>9</v>
      </c>
      <c r="F9" s="93" t="s">
        <v>10</v>
      </c>
      <c r="G9" s="93"/>
      <c r="H9" s="93" t="s">
        <v>12</v>
      </c>
      <c r="I9" s="94"/>
      <c r="J9" s="93" t="s">
        <v>13</v>
      </c>
      <c r="K9" s="93" t="s">
        <v>14</v>
      </c>
      <c r="L9" s="93"/>
      <c r="M9" s="93" t="s">
        <v>15</v>
      </c>
      <c r="N9" s="93"/>
      <c r="O9" s="93" t="s">
        <v>16</v>
      </c>
      <c r="P9" s="93"/>
      <c r="Q9" s="28"/>
    </row>
    <row r="10" spans="1:17" ht="12.75" customHeight="1">
      <c r="A10" s="105"/>
      <c r="B10" s="102"/>
      <c r="C10" s="93"/>
      <c r="D10" s="93"/>
      <c r="E10" s="93"/>
      <c r="F10" s="93"/>
      <c r="G10" s="93"/>
      <c r="H10" s="94"/>
      <c r="I10" s="94"/>
      <c r="J10" s="93"/>
      <c r="K10" s="93"/>
      <c r="L10" s="93"/>
      <c r="M10" s="93"/>
      <c r="N10" s="93"/>
      <c r="O10" s="93"/>
      <c r="P10" s="93"/>
      <c r="Q10" s="28"/>
    </row>
    <row r="11" spans="1:17" ht="12.75" customHeight="1">
      <c r="A11" s="105"/>
      <c r="B11" s="102"/>
      <c r="C11" s="93"/>
      <c r="D11" s="93"/>
      <c r="E11" s="93"/>
      <c r="F11" s="93"/>
      <c r="G11" s="93"/>
      <c r="H11" s="94"/>
      <c r="I11" s="94"/>
      <c r="J11" s="93"/>
      <c r="K11" s="93"/>
      <c r="L11" s="93"/>
      <c r="M11" s="93"/>
      <c r="N11" s="93"/>
      <c r="O11" s="93"/>
      <c r="P11" s="93"/>
      <c r="Q11" s="28"/>
    </row>
    <row r="12" spans="1:17" ht="12.75" customHeight="1">
      <c r="A12" s="105"/>
      <c r="B12" s="102"/>
      <c r="C12" s="93"/>
      <c r="D12" s="93"/>
      <c r="E12" s="93"/>
      <c r="F12" s="93"/>
      <c r="G12" s="93"/>
      <c r="H12" s="94"/>
      <c r="I12" s="94"/>
      <c r="J12" s="93"/>
      <c r="K12" s="93"/>
      <c r="L12" s="93"/>
      <c r="M12" s="93"/>
      <c r="N12" s="93"/>
      <c r="O12" s="93"/>
      <c r="P12" s="93"/>
      <c r="Q12" s="28"/>
    </row>
    <row r="13" spans="1:17" ht="10.5" customHeight="1">
      <c r="A13" s="105"/>
      <c r="B13" s="102"/>
      <c r="C13" s="93"/>
      <c r="D13" s="93"/>
      <c r="E13" s="93"/>
      <c r="F13" s="93"/>
      <c r="G13" s="93"/>
      <c r="H13" s="94"/>
      <c r="I13" s="94"/>
      <c r="J13" s="93"/>
      <c r="K13" s="93"/>
      <c r="L13" s="93"/>
      <c r="M13" s="93"/>
      <c r="N13" s="93"/>
      <c r="O13" s="93"/>
      <c r="P13" s="93"/>
      <c r="Q13" s="28"/>
    </row>
    <row r="14" spans="1:17" ht="56.25">
      <c r="A14" s="105"/>
      <c r="B14" s="102"/>
      <c r="C14" s="10" t="s">
        <v>8</v>
      </c>
      <c r="D14" s="10" t="s">
        <v>5</v>
      </c>
      <c r="E14" s="93"/>
      <c r="F14" s="10" t="s">
        <v>8</v>
      </c>
      <c r="G14" s="20" t="s">
        <v>11</v>
      </c>
      <c r="H14" s="10" t="s">
        <v>8</v>
      </c>
      <c r="I14" s="10" t="s">
        <v>5</v>
      </c>
      <c r="J14" s="93"/>
      <c r="K14" s="22" t="s">
        <v>8</v>
      </c>
      <c r="L14" s="22" t="s">
        <v>5</v>
      </c>
      <c r="M14" s="10" t="s">
        <v>8</v>
      </c>
      <c r="N14" s="10" t="s">
        <v>5</v>
      </c>
      <c r="O14" s="10" t="s">
        <v>8</v>
      </c>
      <c r="P14" s="10" t="s">
        <v>5</v>
      </c>
      <c r="Q14" s="28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8"/>
    </row>
    <row r="16" spans="1:17" ht="39.75" customHeight="1">
      <c r="A16" s="5">
        <v>2772760</v>
      </c>
      <c r="B16" s="5">
        <v>23974482989.02</v>
      </c>
      <c r="C16" s="5">
        <v>34972</v>
      </c>
      <c r="D16" s="5">
        <v>2114554712.17</v>
      </c>
      <c r="E16" s="17">
        <v>6741</v>
      </c>
      <c r="F16" s="5">
        <v>580453</v>
      </c>
      <c r="G16" s="17">
        <v>243783992.76</v>
      </c>
      <c r="H16" s="5">
        <v>23292</v>
      </c>
      <c r="I16" s="5">
        <v>688508252.31</v>
      </c>
      <c r="J16" s="5">
        <v>83009</v>
      </c>
      <c r="K16" s="5">
        <v>1161079</v>
      </c>
      <c r="L16" s="5">
        <v>15716771357.78</v>
      </c>
      <c r="M16" s="5">
        <v>439154</v>
      </c>
      <c r="N16" s="5">
        <v>47846069.63</v>
      </c>
      <c r="O16" s="5">
        <v>167646</v>
      </c>
      <c r="P16" s="5">
        <v>372277151.98</v>
      </c>
      <c r="Q16" s="28"/>
    </row>
    <row r="17" spans="1:16" ht="39.75" customHeight="1">
      <c r="A17" s="6"/>
      <c r="B17" s="6"/>
      <c r="C17" s="11"/>
      <c r="D17" s="11"/>
      <c r="E17" s="11"/>
      <c r="F17" s="6"/>
      <c r="G17" s="11"/>
      <c r="H17" s="11"/>
      <c r="I17" s="11"/>
      <c r="J17" s="11"/>
      <c r="K17" s="11"/>
      <c r="L17" s="11"/>
      <c r="M17" s="11"/>
      <c r="N17" s="11"/>
      <c r="O17" s="11"/>
      <c r="P17" s="27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1"/>
      <c r="H21" s="21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1"/>
      <c r="H22" s="21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1"/>
      <c r="H23" s="21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1"/>
      <c r="H24" s="21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3"/>
      <c r="N25" s="21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1"/>
      <c r="N26" s="21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1"/>
      <c r="N27" s="21"/>
      <c r="O27" s="1"/>
    </row>
    <row r="28" spans="5:14" ht="12.75">
      <c r="E28" s="103"/>
      <c r="F28" s="103"/>
      <c r="G28" s="15"/>
      <c r="H28" s="15"/>
      <c r="I28" s="15"/>
      <c r="J28" s="15"/>
      <c r="K28" s="15"/>
      <c r="L28" s="15"/>
      <c r="M28" s="24"/>
      <c r="N28" s="24"/>
    </row>
    <row r="29" spans="1:15" ht="12.75" customHeight="1">
      <c r="A29" s="1"/>
      <c r="B29" s="1"/>
      <c r="C29" s="1"/>
      <c r="D29" s="1"/>
      <c r="E29" s="106"/>
      <c r="F29" s="106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0"/>
      <c r="C1" s="30"/>
      <c r="D1" s="30"/>
      <c r="E1" s="30"/>
      <c r="F1" s="30"/>
      <c r="G1" s="30"/>
      <c r="H1" s="1"/>
      <c r="I1" s="1"/>
      <c r="J1" s="1"/>
      <c r="K1" s="1"/>
      <c r="L1" s="1"/>
      <c r="M1" s="1"/>
    </row>
    <row r="2" spans="2:14" ht="12.75" customHeight="1">
      <c r="B2" s="110" t="s">
        <v>17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12.75" customHeight="1">
      <c r="B3" s="31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2.75" customHeight="1">
      <c r="B4" s="31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12.75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4.25" customHeight="1">
      <c r="A6" s="29"/>
      <c r="B6" s="112" t="s">
        <v>18</v>
      </c>
      <c r="C6" s="90"/>
      <c r="D6" s="91" t="s">
        <v>19</v>
      </c>
      <c r="E6" s="92"/>
      <c r="F6" s="92"/>
      <c r="G6" s="92"/>
      <c r="H6" s="92"/>
      <c r="I6" s="92"/>
      <c r="J6" s="84" t="s">
        <v>33</v>
      </c>
      <c r="K6" s="112" t="s">
        <v>35</v>
      </c>
      <c r="L6" s="85"/>
      <c r="M6" s="85"/>
      <c r="N6" s="85"/>
      <c r="O6" s="28"/>
    </row>
    <row r="7" spans="1:15" ht="20.25" customHeight="1">
      <c r="A7" s="29"/>
      <c r="B7" s="108"/>
      <c r="C7" s="108"/>
      <c r="D7" s="83"/>
      <c r="E7" s="83"/>
      <c r="F7" s="83"/>
      <c r="G7" s="83"/>
      <c r="H7" s="83"/>
      <c r="I7" s="83"/>
      <c r="J7" s="84"/>
      <c r="K7" s="85"/>
      <c r="L7" s="85"/>
      <c r="M7" s="85"/>
      <c r="N7" s="85"/>
      <c r="O7" s="28"/>
    </row>
    <row r="8" spans="1:17" ht="24.75" customHeight="1">
      <c r="A8" s="29"/>
      <c r="B8" s="107">
        <v>1</v>
      </c>
      <c r="C8" s="108"/>
      <c r="D8" s="109" t="s">
        <v>20</v>
      </c>
      <c r="E8" s="109"/>
      <c r="F8" s="109"/>
      <c r="G8" s="109"/>
      <c r="H8" s="109"/>
      <c r="I8" s="109"/>
      <c r="J8" s="39" t="s">
        <v>34</v>
      </c>
      <c r="K8" s="86">
        <f>SUM(R10:R17)</f>
        <v>2748621274.82</v>
      </c>
      <c r="L8" s="87"/>
      <c r="M8" s="87"/>
      <c r="N8" s="87"/>
      <c r="O8" s="28"/>
      <c r="Q8" s="8"/>
    </row>
    <row r="9" spans="1:15" ht="24.75" customHeight="1">
      <c r="A9" s="29"/>
      <c r="B9" s="107">
        <v>2</v>
      </c>
      <c r="C9" s="83"/>
      <c r="D9" s="109" t="s">
        <v>21</v>
      </c>
      <c r="E9" s="109"/>
      <c r="F9" s="109"/>
      <c r="G9" s="109"/>
      <c r="H9" s="109"/>
      <c r="I9" s="109"/>
      <c r="J9" s="39" t="s">
        <v>34</v>
      </c>
      <c r="K9" s="86">
        <v>642672209.74</v>
      </c>
      <c r="L9" s="87"/>
      <c r="M9" s="87"/>
      <c r="N9" s="87"/>
      <c r="O9" s="28"/>
    </row>
    <row r="10" spans="1:18" ht="24.75" customHeight="1">
      <c r="A10" s="29"/>
      <c r="B10" s="107">
        <v>3</v>
      </c>
      <c r="C10" s="108"/>
      <c r="D10" s="109" t="s">
        <v>22</v>
      </c>
      <c r="E10" s="109"/>
      <c r="F10" s="109"/>
      <c r="G10" s="109"/>
      <c r="H10" s="109"/>
      <c r="I10" s="109"/>
      <c r="J10" s="39" t="s">
        <v>34</v>
      </c>
      <c r="K10" s="86">
        <v>26463766</v>
      </c>
      <c r="L10" s="87"/>
      <c r="M10" s="87"/>
      <c r="N10" s="87"/>
      <c r="O10" s="28"/>
      <c r="R10" s="1">
        <f>'Роз.3'!D7</f>
        <v>81612139.49</v>
      </c>
    </row>
    <row r="11" spans="1:18" ht="24.75" customHeight="1">
      <c r="A11" s="29"/>
      <c r="B11" s="107">
        <v>4</v>
      </c>
      <c r="C11" s="108"/>
      <c r="D11" s="109" t="s">
        <v>23</v>
      </c>
      <c r="E11" s="109"/>
      <c r="F11" s="109"/>
      <c r="G11" s="109"/>
      <c r="H11" s="109"/>
      <c r="I11" s="109"/>
      <c r="J11" s="39">
        <v>212</v>
      </c>
      <c r="K11" s="86">
        <v>98689564</v>
      </c>
      <c r="L11" s="87"/>
      <c r="M11" s="87"/>
      <c r="N11" s="87"/>
      <c r="O11" s="28"/>
      <c r="R11" s="1">
        <f>'Роз.3'!E7</f>
        <v>1997629746</v>
      </c>
    </row>
    <row r="12" spans="1:18" ht="24.75" customHeight="1">
      <c r="A12" s="29"/>
      <c r="B12" s="107">
        <v>5</v>
      </c>
      <c r="C12" s="108"/>
      <c r="D12" s="109" t="s">
        <v>24</v>
      </c>
      <c r="E12" s="109"/>
      <c r="F12" s="109"/>
      <c r="G12" s="109"/>
      <c r="H12" s="109"/>
      <c r="I12" s="109"/>
      <c r="J12" s="39">
        <v>201</v>
      </c>
      <c r="K12" s="86">
        <v>158917509</v>
      </c>
      <c r="L12" s="87"/>
      <c r="M12" s="87"/>
      <c r="N12" s="87"/>
      <c r="O12" s="28"/>
      <c r="R12" s="1">
        <f>'Роз.3'!F7</f>
        <v>4882600</v>
      </c>
    </row>
    <row r="13" spans="1:18" ht="24.75" customHeight="1">
      <c r="A13" s="29"/>
      <c r="B13" s="107">
        <v>6</v>
      </c>
      <c r="C13" s="108"/>
      <c r="D13" s="109" t="s">
        <v>25</v>
      </c>
      <c r="E13" s="109"/>
      <c r="F13" s="109"/>
      <c r="G13" s="109"/>
      <c r="H13" s="109"/>
      <c r="I13" s="109"/>
      <c r="J13" s="39">
        <v>207</v>
      </c>
      <c r="K13" s="86">
        <v>0</v>
      </c>
      <c r="L13" s="87"/>
      <c r="M13" s="87"/>
      <c r="N13" s="87"/>
      <c r="O13" s="28"/>
      <c r="R13" s="1">
        <f>'Роз.3'!G7</f>
        <v>9915508.14</v>
      </c>
    </row>
    <row r="14" spans="1:18" ht="24.75" customHeight="1">
      <c r="A14" s="29"/>
      <c r="B14" s="107">
        <v>7</v>
      </c>
      <c r="C14" s="108"/>
      <c r="D14" s="109" t="s">
        <v>26</v>
      </c>
      <c r="E14" s="109"/>
      <c r="F14" s="109"/>
      <c r="G14" s="109"/>
      <c r="H14" s="109"/>
      <c r="I14" s="109"/>
      <c r="J14" s="39">
        <v>208</v>
      </c>
      <c r="K14" s="86">
        <v>0</v>
      </c>
      <c r="L14" s="87"/>
      <c r="M14" s="87"/>
      <c r="N14" s="87"/>
      <c r="O14" s="28"/>
      <c r="R14" s="1">
        <f>'Роз.3'!H7</f>
        <v>317113736</v>
      </c>
    </row>
    <row r="15" spans="1:18" ht="24.75" customHeight="1">
      <c r="A15" s="29"/>
      <c r="B15" s="107">
        <v>8</v>
      </c>
      <c r="C15" s="108"/>
      <c r="D15" s="88" t="s">
        <v>27</v>
      </c>
      <c r="E15" s="88"/>
      <c r="F15" s="88"/>
      <c r="G15" s="88"/>
      <c r="H15" s="88"/>
      <c r="I15" s="88"/>
      <c r="J15" s="33">
        <v>201</v>
      </c>
      <c r="K15" s="86">
        <v>38571270</v>
      </c>
      <c r="L15" s="87"/>
      <c r="M15" s="87"/>
      <c r="N15" s="87"/>
      <c r="O15" s="28"/>
      <c r="R15" s="1">
        <f>'Роз.3'!I7</f>
        <v>223919129.83</v>
      </c>
    </row>
    <row r="16" spans="1:18" ht="24.75" customHeight="1">
      <c r="A16" s="29"/>
      <c r="B16" s="107">
        <v>9</v>
      </c>
      <c r="C16" s="108"/>
      <c r="D16" s="109" t="s">
        <v>28</v>
      </c>
      <c r="E16" s="109"/>
      <c r="F16" s="109"/>
      <c r="G16" s="109"/>
      <c r="H16" s="109"/>
      <c r="I16" s="109"/>
      <c r="J16" s="39">
        <v>207</v>
      </c>
      <c r="K16" s="86">
        <v>2699596</v>
      </c>
      <c r="L16" s="87"/>
      <c r="M16" s="87"/>
      <c r="N16" s="87"/>
      <c r="O16" s="28"/>
      <c r="R16" s="1">
        <f>'Роз.3'!J7</f>
        <v>53720604.36</v>
      </c>
    </row>
    <row r="17" spans="1:18" ht="24.75" customHeight="1">
      <c r="A17" s="29"/>
      <c r="B17" s="107">
        <v>10</v>
      </c>
      <c r="C17" s="108"/>
      <c r="D17" s="109" t="s">
        <v>29</v>
      </c>
      <c r="E17" s="109"/>
      <c r="F17" s="109"/>
      <c r="G17" s="109"/>
      <c r="H17" s="109"/>
      <c r="I17" s="109"/>
      <c r="J17" s="39">
        <v>201</v>
      </c>
      <c r="K17" s="86">
        <v>6258</v>
      </c>
      <c r="L17" s="87"/>
      <c r="M17" s="87"/>
      <c r="N17" s="87"/>
      <c r="O17" s="28"/>
      <c r="R17" s="1">
        <f>'Роз.3'!K7</f>
        <v>59827811</v>
      </c>
    </row>
    <row r="18" spans="1:15" ht="24.75" customHeight="1">
      <c r="A18" s="29"/>
      <c r="B18" s="107">
        <v>11</v>
      </c>
      <c r="C18" s="108"/>
      <c r="D18" s="109" t="s">
        <v>30</v>
      </c>
      <c r="E18" s="109"/>
      <c r="F18" s="109"/>
      <c r="G18" s="109"/>
      <c r="H18" s="109"/>
      <c r="I18" s="109"/>
      <c r="J18" s="39">
        <v>222</v>
      </c>
      <c r="K18" s="86">
        <v>1634790</v>
      </c>
      <c r="L18" s="87"/>
      <c r="M18" s="87"/>
      <c r="N18" s="87"/>
      <c r="O18" s="28"/>
    </row>
    <row r="19" spans="1:15" ht="24.75" customHeight="1">
      <c r="A19" s="29"/>
      <c r="B19" s="107">
        <v>12</v>
      </c>
      <c r="C19" s="108"/>
      <c r="D19" s="109" t="s">
        <v>31</v>
      </c>
      <c r="E19" s="109"/>
      <c r="F19" s="109"/>
      <c r="G19" s="109"/>
      <c r="H19" s="109"/>
      <c r="I19" s="109"/>
      <c r="J19" s="39">
        <v>227</v>
      </c>
      <c r="K19" s="86">
        <v>0</v>
      </c>
      <c r="L19" s="87"/>
      <c r="M19" s="87"/>
      <c r="N19" s="87"/>
      <c r="O19" s="28"/>
    </row>
    <row r="20" spans="1:15" ht="24.75" customHeight="1">
      <c r="A20" s="29"/>
      <c r="B20" s="107">
        <v>13</v>
      </c>
      <c r="C20" s="108"/>
      <c r="D20" s="109" t="s">
        <v>32</v>
      </c>
      <c r="E20" s="109"/>
      <c r="F20" s="109"/>
      <c r="G20" s="109"/>
      <c r="H20" s="109"/>
      <c r="I20" s="109"/>
      <c r="J20" s="39">
        <v>176</v>
      </c>
      <c r="K20" s="86">
        <v>1565308.35</v>
      </c>
      <c r="L20" s="87"/>
      <c r="M20" s="87"/>
      <c r="N20" s="87"/>
      <c r="O20" s="28"/>
    </row>
    <row r="21" spans="2:14" ht="12.75" customHeight="1">
      <c r="B21" s="34"/>
      <c r="C21" s="11"/>
      <c r="D21" s="37"/>
      <c r="E21" s="37"/>
      <c r="F21" s="37"/>
      <c r="G21" s="37"/>
      <c r="H21" s="37"/>
      <c r="I21" s="37"/>
      <c r="J21" s="37"/>
      <c r="K21" s="11"/>
      <c r="L21" s="11"/>
      <c r="M21" s="11"/>
      <c r="N21" s="11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B18:C18"/>
    <mergeCell ref="D18:I18"/>
    <mergeCell ref="K18:N18"/>
    <mergeCell ref="B20:C20"/>
    <mergeCell ref="D20:I20"/>
    <mergeCell ref="K20:N20"/>
    <mergeCell ref="B19:C19"/>
    <mergeCell ref="D19:I19"/>
    <mergeCell ref="K19:N19"/>
    <mergeCell ref="B17:C17"/>
    <mergeCell ref="D17:I17"/>
    <mergeCell ref="K17:N17"/>
    <mergeCell ref="B16:C16"/>
    <mergeCell ref="D16:I16"/>
    <mergeCell ref="K16:N16"/>
    <mergeCell ref="B15:C15"/>
    <mergeCell ref="D15:I15"/>
    <mergeCell ref="K15:N15"/>
    <mergeCell ref="B14:C14"/>
    <mergeCell ref="D14:I14"/>
    <mergeCell ref="K14:N14"/>
    <mergeCell ref="B9:C9"/>
    <mergeCell ref="D9:I9"/>
    <mergeCell ref="K9:N9"/>
    <mergeCell ref="B13:C13"/>
    <mergeCell ref="D13:I13"/>
    <mergeCell ref="K13:N13"/>
    <mergeCell ref="B12:C12"/>
    <mergeCell ref="D12:I12"/>
    <mergeCell ref="K12:N12"/>
    <mergeCell ref="B11:C11"/>
    <mergeCell ref="D11:I11"/>
    <mergeCell ref="K11:N11"/>
    <mergeCell ref="B10:C10"/>
    <mergeCell ref="D10:I10"/>
    <mergeCell ref="K10:N10"/>
    <mergeCell ref="B8:C8"/>
    <mergeCell ref="D8:I8"/>
    <mergeCell ref="B2:N2"/>
    <mergeCell ref="B6:C7"/>
    <mergeCell ref="D6:I7"/>
    <mergeCell ref="J6:J7"/>
    <mergeCell ref="K6:N7"/>
    <mergeCell ref="K8:N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3.14062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55"/>
      <c r="K1" s="55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5"/>
      <c r="B2" s="82" t="s">
        <v>57</v>
      </c>
      <c r="C2" s="82"/>
      <c r="D2" s="82"/>
      <c r="E2" s="82"/>
      <c r="F2" s="82"/>
      <c r="G2" s="82"/>
      <c r="H2" s="35"/>
      <c r="I2" s="35"/>
      <c r="J2" s="55"/>
      <c r="K2" s="55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7" ht="16.5" customHeight="1">
      <c r="A4" s="108"/>
      <c r="B4" s="108"/>
      <c r="C4" s="116" t="s">
        <v>18</v>
      </c>
      <c r="D4" s="107" t="s">
        <v>60</v>
      </c>
      <c r="E4" s="107"/>
      <c r="F4" s="107" t="s">
        <v>63</v>
      </c>
      <c r="G4" s="115"/>
      <c r="H4" s="107" t="s">
        <v>64</v>
      </c>
      <c r="I4" s="115"/>
      <c r="J4" s="107" t="s">
        <v>65</v>
      </c>
      <c r="K4" s="107"/>
      <c r="L4" s="56"/>
      <c r="M4" s="1"/>
      <c r="N4" s="1"/>
      <c r="O4" s="1"/>
      <c r="P4" s="1"/>
      <c r="Q4" s="1"/>
    </row>
    <row r="5" spans="1:17" ht="32.25" customHeight="1">
      <c r="A5" s="108"/>
      <c r="B5" s="108"/>
      <c r="C5" s="90"/>
      <c r="D5" s="38" t="s">
        <v>61</v>
      </c>
      <c r="E5" s="52" t="s">
        <v>62</v>
      </c>
      <c r="F5" s="38" t="s">
        <v>61</v>
      </c>
      <c r="G5" s="52" t="s">
        <v>62</v>
      </c>
      <c r="H5" s="38" t="s">
        <v>61</v>
      </c>
      <c r="I5" s="52" t="s">
        <v>62</v>
      </c>
      <c r="J5" s="38" t="s">
        <v>61</v>
      </c>
      <c r="K5" s="52" t="s">
        <v>62</v>
      </c>
      <c r="L5" s="56"/>
      <c r="M5" s="1"/>
      <c r="N5" s="1"/>
      <c r="O5" s="1"/>
      <c r="P5" s="1"/>
      <c r="Q5" s="1"/>
    </row>
    <row r="6" spans="1:17" ht="22.5" customHeight="1">
      <c r="A6" s="108"/>
      <c r="B6" s="108"/>
      <c r="C6" s="90"/>
      <c r="D6" s="50">
        <v>1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6"/>
      <c r="M6" s="1"/>
      <c r="N6" s="1"/>
      <c r="O6" s="1"/>
      <c r="P6" s="1"/>
      <c r="Q6" s="1"/>
    </row>
    <row r="7" spans="1:17" ht="26.25" customHeight="1">
      <c r="A7" s="113" t="s">
        <v>37</v>
      </c>
      <c r="B7" s="114"/>
      <c r="C7" s="36">
        <v>1</v>
      </c>
      <c r="D7" s="59">
        <f aca="true" t="shared" si="0" ref="D7:K7">SUM(D8:D20)</f>
        <v>81612139.49</v>
      </c>
      <c r="E7" s="59">
        <f t="shared" si="0"/>
        <v>1997629746</v>
      </c>
      <c r="F7" s="59">
        <f t="shared" si="0"/>
        <v>4882600</v>
      </c>
      <c r="G7" s="59">
        <f t="shared" si="0"/>
        <v>9915508.14</v>
      </c>
      <c r="H7" s="59">
        <f t="shared" si="0"/>
        <v>317113736</v>
      </c>
      <c r="I7" s="59">
        <f t="shared" si="0"/>
        <v>223919129.83</v>
      </c>
      <c r="J7" s="59">
        <f t="shared" si="0"/>
        <v>53720604.36</v>
      </c>
      <c r="K7" s="59">
        <f t="shared" si="0"/>
        <v>59827811</v>
      </c>
      <c r="L7" s="56"/>
      <c r="M7" s="58"/>
      <c r="N7" s="1"/>
      <c r="O7" s="1"/>
      <c r="P7" s="1"/>
      <c r="Q7" s="1"/>
    </row>
    <row r="8" spans="1:17" ht="26.25" customHeight="1">
      <c r="A8" s="117" t="s">
        <v>38</v>
      </c>
      <c r="B8" s="114"/>
      <c r="C8" s="36">
        <v>2</v>
      </c>
      <c r="D8" s="5">
        <v>1192723</v>
      </c>
      <c r="E8" s="5">
        <v>10325645</v>
      </c>
      <c r="F8" s="5">
        <v>135439</v>
      </c>
      <c r="G8" s="5">
        <v>849991</v>
      </c>
      <c r="H8" s="5">
        <v>9426573.9</v>
      </c>
      <c r="I8" s="5">
        <v>6615417</v>
      </c>
      <c r="J8" s="5">
        <v>3295658</v>
      </c>
      <c r="K8" s="5">
        <v>11211929</v>
      </c>
      <c r="L8" s="56"/>
      <c r="M8" s="1"/>
      <c r="N8" s="1"/>
      <c r="O8" s="1"/>
      <c r="P8" s="1"/>
      <c r="Q8" s="1"/>
    </row>
    <row r="9" spans="1:17" ht="12.75">
      <c r="A9" s="79" t="s">
        <v>39</v>
      </c>
      <c r="B9" s="80"/>
      <c r="C9" s="36">
        <v>3</v>
      </c>
      <c r="D9" s="5">
        <v>2167281</v>
      </c>
      <c r="E9" s="5">
        <v>6464614</v>
      </c>
      <c r="F9" s="5">
        <v>66256</v>
      </c>
      <c r="G9" s="5">
        <v>120924</v>
      </c>
      <c r="H9" s="5">
        <v>78955</v>
      </c>
      <c r="I9" s="5">
        <v>235566</v>
      </c>
      <c r="J9" s="5">
        <v>75839</v>
      </c>
      <c r="K9" s="5">
        <v>134750</v>
      </c>
      <c r="L9" s="56"/>
      <c r="M9" s="1"/>
      <c r="N9" s="1"/>
      <c r="O9" s="1"/>
      <c r="P9" s="1"/>
      <c r="Q9" s="1"/>
    </row>
    <row r="10" spans="1:17" ht="12.75">
      <c r="A10" s="118" t="s">
        <v>40</v>
      </c>
      <c r="B10" s="80"/>
      <c r="C10" s="36">
        <v>4</v>
      </c>
      <c r="D10" s="5">
        <v>307764</v>
      </c>
      <c r="E10" s="5">
        <v>705961</v>
      </c>
      <c r="F10" s="5">
        <v>5324</v>
      </c>
      <c r="G10" s="5">
        <v>7728</v>
      </c>
      <c r="H10" s="5">
        <v>178444</v>
      </c>
      <c r="I10" s="5">
        <v>203</v>
      </c>
      <c r="J10" s="5">
        <v>16039</v>
      </c>
      <c r="K10" s="5">
        <v>125403</v>
      </c>
      <c r="L10" s="56"/>
      <c r="M10" s="1"/>
      <c r="N10" s="1"/>
      <c r="O10" s="1"/>
      <c r="P10" s="1"/>
      <c r="Q10" s="1"/>
    </row>
    <row r="11" spans="1:17" ht="13.5" customHeight="1">
      <c r="A11" s="79" t="s">
        <v>41</v>
      </c>
      <c r="B11" s="80"/>
      <c r="C11" s="36">
        <v>5</v>
      </c>
      <c r="D11" s="5">
        <v>246686</v>
      </c>
      <c r="E11" s="5">
        <v>109083239</v>
      </c>
      <c r="F11" s="5">
        <v>149321</v>
      </c>
      <c r="G11" s="5">
        <v>98453</v>
      </c>
      <c r="H11" s="5">
        <v>557268</v>
      </c>
      <c r="I11" s="5">
        <v>1130462</v>
      </c>
      <c r="J11" s="5">
        <v>350897</v>
      </c>
      <c r="K11" s="5">
        <v>149290</v>
      </c>
      <c r="L11" s="56"/>
      <c r="M11" s="1"/>
      <c r="N11" s="1"/>
      <c r="O11" s="1"/>
      <c r="P11" s="1"/>
      <c r="Q11" s="1"/>
    </row>
    <row r="12" spans="1:17" ht="13.5" customHeight="1">
      <c r="A12" s="81" t="s">
        <v>42</v>
      </c>
      <c r="B12" s="81"/>
      <c r="C12" s="36">
        <v>6</v>
      </c>
      <c r="D12" s="5">
        <v>9898746</v>
      </c>
      <c r="E12" s="5">
        <v>17117441</v>
      </c>
      <c r="F12" s="5">
        <v>87201</v>
      </c>
      <c r="G12" s="5">
        <v>20266</v>
      </c>
      <c r="H12" s="5">
        <v>2651640</v>
      </c>
      <c r="I12" s="5">
        <v>1843379</v>
      </c>
      <c r="J12" s="5">
        <v>5283132</v>
      </c>
      <c r="K12" s="5">
        <v>1079819</v>
      </c>
      <c r="L12" s="56"/>
      <c r="M12" s="1"/>
      <c r="N12" s="1"/>
      <c r="O12" s="1"/>
      <c r="P12" s="1"/>
      <c r="Q12" s="1"/>
    </row>
    <row r="13" spans="1:17" ht="13.5" customHeight="1">
      <c r="A13" s="79" t="s">
        <v>43</v>
      </c>
      <c r="B13" s="80"/>
      <c r="C13" s="36">
        <v>7</v>
      </c>
      <c r="D13" s="5">
        <v>132311</v>
      </c>
      <c r="E13" s="5">
        <v>11874627</v>
      </c>
      <c r="F13" s="5">
        <v>141830</v>
      </c>
      <c r="G13" s="5">
        <v>993252</v>
      </c>
      <c r="H13" s="5">
        <v>12743002</v>
      </c>
      <c r="I13" s="5">
        <v>11679327</v>
      </c>
      <c r="J13" s="5">
        <v>7393170</v>
      </c>
      <c r="K13" s="5">
        <v>738331</v>
      </c>
      <c r="L13" s="56"/>
      <c r="M13" s="1"/>
      <c r="N13" s="1"/>
      <c r="O13" s="1"/>
      <c r="P13" s="1"/>
      <c r="Q13" s="1"/>
    </row>
    <row r="14" spans="1:17" ht="12.75">
      <c r="A14" s="79" t="s">
        <v>44</v>
      </c>
      <c r="B14" s="80"/>
      <c r="C14" s="36">
        <v>8</v>
      </c>
      <c r="D14" s="5">
        <v>18161955.49</v>
      </c>
      <c r="E14" s="5">
        <v>9508355</v>
      </c>
      <c r="F14" s="5">
        <v>196496</v>
      </c>
      <c r="G14" s="5">
        <v>115434</v>
      </c>
      <c r="H14" s="5">
        <v>2353947</v>
      </c>
      <c r="I14" s="5">
        <v>7188427</v>
      </c>
      <c r="J14" s="5">
        <v>4610168</v>
      </c>
      <c r="K14" s="5">
        <v>948015</v>
      </c>
      <c r="L14" s="56"/>
      <c r="M14" s="1"/>
      <c r="N14" s="1"/>
      <c r="O14" s="1"/>
      <c r="P14" s="1"/>
      <c r="Q14" s="1"/>
    </row>
    <row r="15" spans="1:17" ht="12.75">
      <c r="A15" s="79" t="s">
        <v>45</v>
      </c>
      <c r="B15" s="80"/>
      <c r="C15" s="36">
        <v>9</v>
      </c>
      <c r="D15" s="5">
        <v>14139992</v>
      </c>
      <c r="E15" s="5">
        <v>214321130</v>
      </c>
      <c r="F15" s="5">
        <v>99360</v>
      </c>
      <c r="G15" s="5">
        <v>475646</v>
      </c>
      <c r="H15" s="5">
        <v>11686932</v>
      </c>
      <c r="I15" s="5">
        <v>6543285</v>
      </c>
      <c r="J15" s="5">
        <v>19735461</v>
      </c>
      <c r="K15" s="5">
        <v>18945206</v>
      </c>
      <c r="L15" s="56"/>
      <c r="M15" s="1"/>
      <c r="N15" s="1"/>
      <c r="O15" s="1"/>
      <c r="P15" s="1"/>
      <c r="Q15" s="1"/>
    </row>
    <row r="16" spans="1:17" ht="12.75">
      <c r="A16" s="79" t="s">
        <v>46</v>
      </c>
      <c r="B16" s="80"/>
      <c r="C16" s="36">
        <v>10</v>
      </c>
      <c r="D16" s="5">
        <v>13409580</v>
      </c>
      <c r="E16" s="5">
        <v>47868520</v>
      </c>
      <c r="F16" s="5">
        <v>176623</v>
      </c>
      <c r="G16" s="5">
        <v>403783</v>
      </c>
      <c r="H16" s="5">
        <v>0</v>
      </c>
      <c r="I16" s="5">
        <v>0</v>
      </c>
      <c r="J16" s="5">
        <v>0</v>
      </c>
      <c r="K16" s="5">
        <v>0</v>
      </c>
      <c r="L16" s="56"/>
      <c r="M16" s="1"/>
      <c r="N16" s="1"/>
      <c r="O16" s="1"/>
      <c r="P16" s="1"/>
      <c r="Q16" s="1"/>
    </row>
    <row r="17" spans="1:17" ht="12.75">
      <c r="A17" s="79" t="s">
        <v>47</v>
      </c>
      <c r="B17" s="80"/>
      <c r="C17" s="36">
        <v>11</v>
      </c>
      <c r="D17" s="5">
        <v>557364</v>
      </c>
      <c r="E17" s="5">
        <v>754447</v>
      </c>
      <c r="F17" s="5">
        <v>123978</v>
      </c>
      <c r="G17" s="5">
        <v>220541</v>
      </c>
      <c r="H17" s="5">
        <v>24019</v>
      </c>
      <c r="I17" s="5">
        <v>19157</v>
      </c>
      <c r="J17" s="5">
        <v>1580</v>
      </c>
      <c r="K17" s="5">
        <v>5479</v>
      </c>
      <c r="L17" s="56"/>
      <c r="M17" s="1"/>
      <c r="N17" s="1"/>
      <c r="O17" s="1"/>
      <c r="P17" s="1"/>
      <c r="Q17" s="1"/>
    </row>
    <row r="18" spans="1:17" ht="12.75">
      <c r="A18" s="79" t="s">
        <v>48</v>
      </c>
      <c r="B18" s="108"/>
      <c r="C18" s="36">
        <v>12</v>
      </c>
      <c r="D18" s="5">
        <v>753140</v>
      </c>
      <c r="E18" s="5">
        <v>4897075</v>
      </c>
      <c r="F18" s="5">
        <v>633667</v>
      </c>
      <c r="G18" s="5">
        <v>2174930.14</v>
      </c>
      <c r="H18" s="5">
        <v>721210</v>
      </c>
      <c r="I18" s="5">
        <v>728174</v>
      </c>
      <c r="J18" s="5">
        <v>386826</v>
      </c>
      <c r="K18" s="5">
        <v>9610</v>
      </c>
      <c r="L18" s="56"/>
      <c r="M18" s="1"/>
      <c r="N18" s="1"/>
      <c r="O18" s="1"/>
      <c r="P18" s="1"/>
      <c r="Q18" s="1"/>
    </row>
    <row r="19" spans="1:17" ht="13.5" customHeight="1">
      <c r="A19" s="79" t="s">
        <v>49</v>
      </c>
      <c r="B19" s="79"/>
      <c r="C19" s="36">
        <v>13</v>
      </c>
      <c r="D19" s="5">
        <v>819087</v>
      </c>
      <c r="E19" s="5">
        <v>8804507</v>
      </c>
      <c r="F19" s="5">
        <v>1875128</v>
      </c>
      <c r="G19" s="5">
        <v>517929</v>
      </c>
      <c r="H19" s="5">
        <v>11647593</v>
      </c>
      <c r="I19" s="5">
        <v>2560127</v>
      </c>
      <c r="J19" s="5">
        <v>5522753.36</v>
      </c>
      <c r="K19" s="5">
        <v>954327</v>
      </c>
      <c r="L19" s="56"/>
      <c r="M19" s="1"/>
      <c r="N19" s="1"/>
      <c r="O19" s="1"/>
      <c r="P19" s="1"/>
      <c r="Q19" s="1"/>
    </row>
    <row r="20" spans="1:17" ht="13.5" customHeight="1">
      <c r="A20" s="79" t="s">
        <v>50</v>
      </c>
      <c r="B20" s="80"/>
      <c r="C20" s="36">
        <v>14</v>
      </c>
      <c r="D20" s="5">
        <v>19825510</v>
      </c>
      <c r="E20" s="5">
        <v>1555904185</v>
      </c>
      <c r="F20" s="5">
        <v>1191977</v>
      </c>
      <c r="G20" s="5">
        <v>3916631</v>
      </c>
      <c r="H20" s="5">
        <v>265044152.1</v>
      </c>
      <c r="I20" s="5">
        <v>185375605.83</v>
      </c>
      <c r="J20" s="5">
        <v>7049081</v>
      </c>
      <c r="K20" s="5">
        <v>25525652</v>
      </c>
      <c r="L20" s="56"/>
      <c r="M20" s="1"/>
      <c r="N20" s="1"/>
      <c r="O20" s="1"/>
      <c r="P20" s="1"/>
      <c r="Q20" s="1"/>
    </row>
    <row r="21" spans="1:17" ht="21" customHeight="1">
      <c r="A21" s="126" t="s">
        <v>51</v>
      </c>
      <c r="B21" s="43" t="s">
        <v>58</v>
      </c>
      <c r="C21" s="36">
        <v>15</v>
      </c>
      <c r="D21" s="5">
        <v>5775147.49</v>
      </c>
      <c r="E21" s="5">
        <v>191412860</v>
      </c>
      <c r="F21" s="5">
        <v>1177323</v>
      </c>
      <c r="G21" s="5">
        <v>2269992.3</v>
      </c>
      <c r="H21" s="5">
        <v>64079856</v>
      </c>
      <c r="I21" s="5">
        <v>36211623</v>
      </c>
      <c r="J21" s="5">
        <v>8568797</v>
      </c>
      <c r="K21" s="5">
        <v>4102520</v>
      </c>
      <c r="L21" s="56"/>
      <c r="M21" s="1"/>
      <c r="N21" s="1"/>
      <c r="O21" s="1"/>
      <c r="P21" s="1"/>
      <c r="Q21" s="1"/>
    </row>
    <row r="22" spans="1:17" ht="23.25" customHeight="1">
      <c r="A22" s="126"/>
      <c r="B22" s="44" t="s">
        <v>59</v>
      </c>
      <c r="C22" s="36">
        <v>16</v>
      </c>
      <c r="D22" s="5">
        <v>660498</v>
      </c>
      <c r="E22" s="5">
        <v>6532158</v>
      </c>
      <c r="F22" s="5">
        <v>225144</v>
      </c>
      <c r="G22" s="5">
        <v>127160</v>
      </c>
      <c r="H22" s="5">
        <v>8047534</v>
      </c>
      <c r="I22" s="5">
        <v>9657452</v>
      </c>
      <c r="J22" s="5">
        <v>1076883</v>
      </c>
      <c r="K22" s="5">
        <v>3229493</v>
      </c>
      <c r="L22" s="56"/>
      <c r="M22" s="1"/>
      <c r="N22" s="1"/>
      <c r="O22" s="1"/>
      <c r="P22" s="1"/>
      <c r="Q22" s="1"/>
    </row>
    <row r="23" spans="1:17" ht="26.25" customHeight="1">
      <c r="A23" s="122" t="s">
        <v>52</v>
      </c>
      <c r="B23" s="114"/>
      <c r="C23" s="36">
        <v>17</v>
      </c>
      <c r="D23" s="5">
        <v>17357495</v>
      </c>
      <c r="E23" s="5">
        <v>89946621</v>
      </c>
      <c r="F23" s="5">
        <v>1128902</v>
      </c>
      <c r="G23" s="5">
        <v>1655882</v>
      </c>
      <c r="H23" s="5">
        <v>76039205</v>
      </c>
      <c r="I23" s="5">
        <v>72371091</v>
      </c>
      <c r="J23" s="5">
        <v>13228109.36</v>
      </c>
      <c r="K23" s="5">
        <v>24510067</v>
      </c>
      <c r="L23" s="56"/>
      <c r="M23" s="1"/>
      <c r="N23" s="1"/>
      <c r="O23" s="1"/>
      <c r="P23" s="1"/>
      <c r="Q23" s="1"/>
    </row>
    <row r="24" spans="1:17" ht="24.75" customHeight="1">
      <c r="A24" s="123" t="s">
        <v>53</v>
      </c>
      <c r="B24" s="123"/>
      <c r="C24" s="36">
        <v>18</v>
      </c>
      <c r="D24" s="5">
        <v>57818999</v>
      </c>
      <c r="E24" s="5">
        <v>1709738107</v>
      </c>
      <c r="F24" s="5">
        <v>2351231</v>
      </c>
      <c r="G24" s="5">
        <v>5862473.84</v>
      </c>
      <c r="H24" s="5">
        <v>168947141</v>
      </c>
      <c r="I24" s="5">
        <v>103902378.83</v>
      </c>
      <c r="J24" s="5">
        <v>30845646</v>
      </c>
      <c r="K24" s="5">
        <v>27985731</v>
      </c>
      <c r="L24" s="56"/>
      <c r="M24" s="1"/>
      <c r="N24" s="1"/>
      <c r="O24" s="1"/>
      <c r="P24" s="1"/>
      <c r="Q24" s="1"/>
    </row>
    <row r="25" spans="1:17" ht="36.75" customHeight="1">
      <c r="A25" s="124" t="s">
        <v>54</v>
      </c>
      <c r="B25" s="124"/>
      <c r="C25" s="36">
        <v>19</v>
      </c>
      <c r="D25" s="5">
        <v>417</v>
      </c>
      <c r="E25" s="5">
        <v>39400</v>
      </c>
      <c r="F25" s="5">
        <v>36428</v>
      </c>
      <c r="G25" s="5">
        <v>5782</v>
      </c>
      <c r="H25" s="5">
        <v>129226</v>
      </c>
      <c r="I25" s="5">
        <v>11203</v>
      </c>
      <c r="J25" s="5">
        <v>3522</v>
      </c>
      <c r="K25" s="5">
        <v>0</v>
      </c>
      <c r="L25" s="57"/>
      <c r="M25" s="1"/>
      <c r="N25" s="1"/>
      <c r="O25" s="1"/>
      <c r="P25" s="1"/>
      <c r="Q25" s="1"/>
    </row>
    <row r="26" spans="1:17" ht="26.25" customHeight="1">
      <c r="A26" s="125" t="s">
        <v>55</v>
      </c>
      <c r="B26" s="125"/>
      <c r="C26" s="36">
        <v>20</v>
      </c>
      <c r="D26" s="5">
        <v>1150</v>
      </c>
      <c r="E26" s="5">
        <v>127</v>
      </c>
      <c r="F26" s="5">
        <v>0</v>
      </c>
      <c r="G26" s="5">
        <v>0</v>
      </c>
      <c r="H26" s="5">
        <v>1637939</v>
      </c>
      <c r="I26" s="5">
        <v>277927</v>
      </c>
      <c r="J26" s="5">
        <v>270</v>
      </c>
      <c r="K26" s="5">
        <v>0</v>
      </c>
      <c r="L26" s="56"/>
      <c r="M26" s="1"/>
      <c r="N26" s="1"/>
      <c r="O26" s="1"/>
      <c r="P26" s="1"/>
      <c r="Q26" s="1"/>
    </row>
    <row r="27" spans="1:17" ht="16.5" customHeight="1">
      <c r="A27" s="120" t="s">
        <v>56</v>
      </c>
      <c r="B27" s="121"/>
      <c r="C27" s="36">
        <v>21</v>
      </c>
      <c r="D27" s="59">
        <f aca="true" t="shared" si="1" ref="D27:K27">D24-D25-D26</f>
        <v>57817432</v>
      </c>
      <c r="E27" s="59">
        <f t="shared" si="1"/>
        <v>1709698580</v>
      </c>
      <c r="F27" s="59">
        <f t="shared" si="1"/>
        <v>2314803</v>
      </c>
      <c r="G27" s="59">
        <f t="shared" si="1"/>
        <v>5856691.84</v>
      </c>
      <c r="H27" s="59">
        <f t="shared" si="1"/>
        <v>167179976</v>
      </c>
      <c r="I27" s="59">
        <f t="shared" si="1"/>
        <v>103613248.83</v>
      </c>
      <c r="J27" s="59">
        <f t="shared" si="1"/>
        <v>30841854</v>
      </c>
      <c r="K27" s="59">
        <f t="shared" si="1"/>
        <v>27985731</v>
      </c>
      <c r="L27" s="56"/>
      <c r="M27" s="1"/>
      <c r="N27" s="1"/>
      <c r="O27" s="1"/>
      <c r="P27" s="1"/>
      <c r="Q27" s="1"/>
    </row>
    <row r="28" spans="1:17" ht="6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"/>
      <c r="M28" s="1"/>
      <c r="N28" s="1"/>
      <c r="O28" s="1"/>
      <c r="P28" s="1"/>
      <c r="Q28" s="1"/>
    </row>
    <row r="29" spans="1:17" ht="9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1"/>
      <c r="M29" s="1"/>
      <c r="N29" s="1"/>
      <c r="O29" s="1"/>
      <c r="P29" s="1"/>
      <c r="Q29" s="1"/>
    </row>
    <row r="30" spans="1:17" ht="8.2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1"/>
      <c r="M30" s="1"/>
      <c r="N30" s="1"/>
      <c r="O30" s="1"/>
      <c r="P30" s="1"/>
      <c r="Q30" s="1"/>
    </row>
    <row r="31" spans="1:17" ht="14.25">
      <c r="A31" s="41"/>
      <c r="B31" s="45" t="s">
        <v>101</v>
      </c>
      <c r="C31" s="41"/>
      <c r="D31" s="41"/>
      <c r="E31" s="119" t="s">
        <v>102</v>
      </c>
      <c r="F31" s="119"/>
      <c r="G31" s="119"/>
      <c r="H31" s="119"/>
      <c r="I31" s="119"/>
      <c r="K31" s="73" t="s">
        <v>103</v>
      </c>
      <c r="L31" s="74"/>
      <c r="M31" s="1"/>
      <c r="N31" s="1"/>
      <c r="O31" s="1"/>
      <c r="P31" s="1"/>
      <c r="Q31" s="1"/>
    </row>
    <row r="32" spans="1:17" ht="15">
      <c r="A32" s="41"/>
      <c r="B32" s="89" t="s">
        <v>104</v>
      </c>
      <c r="C32" s="77"/>
      <c r="D32" s="77"/>
      <c r="E32" s="119"/>
      <c r="F32" s="119"/>
      <c r="G32" s="119"/>
      <c r="H32" s="119"/>
      <c r="I32" s="119"/>
      <c r="K32" s="35"/>
      <c r="L32" s="74"/>
      <c r="M32" s="1"/>
      <c r="N32" s="1"/>
      <c r="O32" s="1"/>
      <c r="P32" s="1"/>
      <c r="Q32" s="1"/>
    </row>
    <row r="33" spans="1:17" ht="12.75" customHeight="1">
      <c r="A33" s="41"/>
      <c r="B33" s="75" t="s">
        <v>105</v>
      </c>
      <c r="C33" s="49"/>
      <c r="D33" s="49"/>
      <c r="E33" s="53"/>
      <c r="F33" s="35"/>
      <c r="G33" s="54"/>
      <c r="H33" s="54"/>
      <c r="I33" s="41"/>
      <c r="J33" s="41"/>
      <c r="K33" s="35"/>
      <c r="L33" s="74"/>
      <c r="M33" s="1"/>
      <c r="N33" s="1"/>
      <c r="O33" s="1"/>
      <c r="P33" s="1"/>
      <c r="Q33" s="1"/>
    </row>
    <row r="34" spans="1:17" ht="19.5" customHeight="1">
      <c r="A34" s="35"/>
      <c r="B34" s="46"/>
      <c r="C34" s="49"/>
      <c r="D34" s="76" t="s">
        <v>106</v>
      </c>
      <c r="E34" s="51"/>
      <c r="F34" s="35"/>
      <c r="G34" s="54"/>
      <c r="H34" s="54"/>
      <c r="I34" s="41"/>
      <c r="J34" s="41"/>
      <c r="K34" s="35"/>
      <c r="L34" s="74"/>
      <c r="M34" s="1"/>
      <c r="N34" s="1"/>
      <c r="O34" s="1"/>
      <c r="P34" s="1"/>
      <c r="Q34" s="1"/>
    </row>
    <row r="35" spans="1:17" ht="15.75" customHeight="1">
      <c r="A35" s="41"/>
      <c r="B35" s="47"/>
      <c r="C35" s="41"/>
      <c r="D35" s="41"/>
      <c r="E35" s="41"/>
      <c r="F35" s="41"/>
      <c r="G35" s="54"/>
      <c r="H35" s="54"/>
      <c r="I35" s="41"/>
      <c r="J35" s="41"/>
      <c r="K35" s="35"/>
      <c r="L35" s="1"/>
      <c r="M35" s="1"/>
      <c r="N35" s="1"/>
      <c r="O35" s="1"/>
      <c r="P35" s="1"/>
      <c r="Q35" s="1"/>
    </row>
    <row r="36" spans="1:17" ht="15.75" customHeight="1">
      <c r="A36" s="42"/>
      <c r="B36" s="47"/>
      <c r="C36" s="41"/>
      <c r="D36" s="41"/>
      <c r="E36" s="41"/>
      <c r="F36" s="41"/>
      <c r="G36" s="41"/>
      <c r="H36" s="54"/>
      <c r="I36" s="41"/>
      <c r="J36" s="41"/>
      <c r="K36" s="35"/>
      <c r="L36" s="1"/>
      <c r="M36" s="1"/>
      <c r="N36" s="1"/>
      <c r="O36" s="1"/>
      <c r="P36" s="1"/>
      <c r="Q36" s="1"/>
    </row>
    <row r="37" spans="1:17" ht="15.75" customHeight="1">
      <c r="A37" s="42"/>
      <c r="B37" s="47"/>
      <c r="C37" s="41"/>
      <c r="D37" s="41"/>
      <c r="E37" s="41"/>
      <c r="F37" s="47"/>
      <c r="G37" s="41"/>
      <c r="H37" s="41"/>
      <c r="I37" s="47"/>
      <c r="J37" s="41"/>
      <c r="K37" s="35"/>
      <c r="L37" s="1"/>
      <c r="M37" s="1"/>
      <c r="N37" s="1"/>
      <c r="O37" s="1"/>
      <c r="P37" s="1"/>
      <c r="Q37" s="1"/>
    </row>
    <row r="38" spans="1:17" ht="15.75" customHeight="1">
      <c r="A38" s="35"/>
      <c r="B38" s="47"/>
      <c r="C38" s="41"/>
      <c r="D38" s="41"/>
      <c r="F38" s="35"/>
      <c r="G38" s="35"/>
      <c r="I38" s="47"/>
      <c r="J38" s="35"/>
      <c r="K38" s="35"/>
      <c r="L38" s="1"/>
      <c r="M38" s="1"/>
      <c r="N38" s="1"/>
      <c r="O38" s="1"/>
      <c r="P38" s="1"/>
      <c r="Q38" s="1"/>
    </row>
    <row r="39" spans="1:17" ht="12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1"/>
      <c r="M39" s="1"/>
      <c r="N39" s="1"/>
      <c r="O39" s="1"/>
      <c r="P39" s="1"/>
      <c r="Q39" s="1"/>
    </row>
    <row r="40" spans="1:17" ht="12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1"/>
      <c r="M40" s="1"/>
      <c r="N40" s="1"/>
      <c r="O40" s="1"/>
      <c r="P40" s="1"/>
      <c r="Q40" s="1"/>
    </row>
    <row r="41" spans="1:17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1"/>
      <c r="M41" s="1"/>
      <c r="N41" s="1"/>
      <c r="O41" s="1"/>
      <c r="P41" s="1"/>
      <c r="Q41" s="1"/>
    </row>
    <row r="42" spans="1:17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1"/>
      <c r="M42" s="1"/>
      <c r="N42" s="1"/>
      <c r="O42" s="1"/>
      <c r="P42" s="1"/>
      <c r="Q42" s="1"/>
    </row>
    <row r="43" spans="1:17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1"/>
      <c r="M43" s="1"/>
      <c r="N43" s="1"/>
      <c r="O43" s="1"/>
      <c r="P43" s="1"/>
      <c r="Q43" s="1"/>
    </row>
    <row r="44" spans="1:17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1"/>
      <c r="M44" s="1"/>
      <c r="N44" s="1"/>
      <c r="O44" s="1"/>
      <c r="P44" s="1"/>
      <c r="Q44" s="1"/>
    </row>
    <row r="45" spans="1:17" ht="12.7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1"/>
      <c r="M45" s="1"/>
      <c r="N45" s="1"/>
      <c r="O45" s="1"/>
      <c r="P45" s="1"/>
      <c r="Q45" s="1"/>
    </row>
    <row r="46" spans="1:17" ht="12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1"/>
      <c r="M46" s="1"/>
      <c r="N46" s="1"/>
      <c r="O46" s="1"/>
      <c r="P46" s="1"/>
      <c r="Q46" s="1"/>
    </row>
    <row r="47" spans="1:17" ht="12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1"/>
      <c r="M47" s="1"/>
      <c r="N47" s="1"/>
      <c r="O47" s="1"/>
      <c r="P47" s="1"/>
      <c r="Q47" s="1"/>
    </row>
    <row r="48" spans="1:17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1"/>
      <c r="M48" s="1"/>
      <c r="N48" s="1"/>
      <c r="O48" s="1"/>
      <c r="P48" s="1"/>
      <c r="Q48" s="1"/>
    </row>
    <row r="49" spans="1:17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1"/>
      <c r="M49" s="1"/>
      <c r="N49" s="1"/>
      <c r="O49" s="1"/>
      <c r="P49" s="1"/>
      <c r="Q49" s="1"/>
    </row>
    <row r="50" spans="1:17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1"/>
      <c r="M50" s="1"/>
      <c r="N50" s="1"/>
      <c r="O50" s="1"/>
      <c r="P50" s="1"/>
      <c r="Q50" s="1"/>
    </row>
    <row r="51" spans="1:17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1"/>
      <c r="M51" s="1"/>
      <c r="N51" s="1"/>
      <c r="O51" s="1"/>
      <c r="P51" s="1"/>
      <c r="Q51" s="1"/>
    </row>
    <row r="52" spans="1:17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1"/>
      <c r="M52" s="1"/>
      <c r="N52" s="1"/>
      <c r="O52" s="1"/>
      <c r="P52" s="1"/>
      <c r="Q52" s="1"/>
    </row>
    <row r="53" spans="1:17" ht="12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1"/>
      <c r="M53" s="1"/>
      <c r="N53" s="1"/>
      <c r="O53" s="1"/>
      <c r="P53" s="1"/>
      <c r="Q53" s="1"/>
    </row>
    <row r="54" spans="1:17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1"/>
      <c r="M54" s="1"/>
      <c r="N54" s="1"/>
      <c r="O54" s="1"/>
      <c r="P54" s="1"/>
      <c r="Q54" s="1"/>
    </row>
    <row r="55" spans="1:17" ht="12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"/>
      <c r="M55" s="1"/>
      <c r="N55" s="1"/>
      <c r="O55" s="1"/>
      <c r="P55" s="1"/>
      <c r="Q55" s="1"/>
    </row>
    <row r="56" spans="1:17" ht="12.7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1"/>
      <c r="M56" s="1"/>
      <c r="N56" s="1"/>
      <c r="O56" s="1"/>
      <c r="P56" s="1"/>
      <c r="Q56" s="1"/>
    </row>
    <row r="57" spans="1:17" ht="12.7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1"/>
      <c r="M57" s="1"/>
      <c r="N57" s="1"/>
      <c r="O57" s="1"/>
      <c r="P57" s="1"/>
      <c r="Q57" s="1"/>
    </row>
    <row r="58" spans="1:17" ht="12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 ht="12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1"/>
      <c r="M59" s="1"/>
      <c r="N59" s="1"/>
      <c r="O59" s="1"/>
      <c r="P59" s="1"/>
      <c r="Q59" s="1"/>
    </row>
    <row r="60" spans="1:17" ht="12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1"/>
      <c r="M60" s="1"/>
      <c r="N60" s="1"/>
      <c r="O60" s="1"/>
      <c r="P60" s="1"/>
      <c r="Q60" s="1"/>
    </row>
    <row r="61" spans="1:11" ht="12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2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2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2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2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2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2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2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2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2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2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2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2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2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2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2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2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2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2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2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2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2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2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2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2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2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2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2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2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2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2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2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2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2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2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2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2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2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2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2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2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2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2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2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2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2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2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2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2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2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2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2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12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12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2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12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12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12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ht="12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ht="12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2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ht="12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ht="12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ht="12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ht="12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ht="12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ht="12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ht="12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ht="12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ht="12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ht="12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ht="12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ht="12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ht="12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ht="12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ht="12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ht="12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ht="12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ht="12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ht="12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ht="12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ht="12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ht="12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ht="12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ht="12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ht="12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ht="12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</row>
  </sheetData>
  <sheetProtection/>
  <mergeCells count="30">
    <mergeCell ref="E31:I32"/>
    <mergeCell ref="A27:B27"/>
    <mergeCell ref="A4:B6"/>
    <mergeCell ref="A23:B23"/>
    <mergeCell ref="A24:B24"/>
    <mergeCell ref="A25:B25"/>
    <mergeCell ref="A26:B26"/>
    <mergeCell ref="A16:B16"/>
    <mergeCell ref="A20:B20"/>
    <mergeCell ref="A21:A22"/>
    <mergeCell ref="A13:B13"/>
    <mergeCell ref="A8:B8"/>
    <mergeCell ref="A9:B9"/>
    <mergeCell ref="A10:B10"/>
    <mergeCell ref="J4:K4"/>
    <mergeCell ref="A7:B7"/>
    <mergeCell ref="D4:E4"/>
    <mergeCell ref="F4:G4"/>
    <mergeCell ref="C4:C6"/>
    <mergeCell ref="H4:I4"/>
    <mergeCell ref="B32:D32"/>
    <mergeCell ref="A1:I1"/>
    <mergeCell ref="A18:B18"/>
    <mergeCell ref="A17:B17"/>
    <mergeCell ref="A19:B19"/>
    <mergeCell ref="A14:B14"/>
    <mergeCell ref="A15:B15"/>
    <mergeCell ref="A11:B11"/>
    <mergeCell ref="A12:B12"/>
    <mergeCell ref="B2:G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8" max="8" width="3.8515625" style="0" customWidth="1"/>
  </cols>
  <sheetData>
    <row r="1" spans="1:15" ht="14.25" customHeight="1">
      <c r="A1" s="60" t="s">
        <v>66</v>
      </c>
      <c r="B1" s="64"/>
      <c r="C1" s="64"/>
      <c r="D1" s="64"/>
      <c r="E1" s="64"/>
      <c r="F1" s="64"/>
      <c r="G1" s="77"/>
      <c r="H1" s="77"/>
      <c r="I1" s="77"/>
      <c r="J1" s="64"/>
      <c r="K1" s="64"/>
      <c r="L1" s="64"/>
      <c r="M1" s="173"/>
      <c r="N1" s="173"/>
      <c r="O1" s="173"/>
    </row>
    <row r="2" spans="1:15" ht="12.75" customHeight="1">
      <c r="A2" s="60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 t="s">
        <v>96</v>
      </c>
      <c r="L2" s="64"/>
      <c r="N2" s="72"/>
      <c r="O2" s="72"/>
    </row>
    <row r="3" spans="1:15" ht="14.25" customHeight="1">
      <c r="A3" s="77" t="s">
        <v>68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4.25" customHeight="1">
      <c r="A4" s="77" t="s">
        <v>69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8.75" customHeight="1">
      <c r="A5" s="48"/>
      <c r="B5" s="48"/>
      <c r="C5" s="48"/>
      <c r="D5" s="48"/>
      <c r="E5" s="48"/>
      <c r="F5" s="66" t="s">
        <v>83</v>
      </c>
      <c r="G5" s="68" t="s">
        <v>92</v>
      </c>
      <c r="H5" s="68"/>
      <c r="I5" s="68"/>
      <c r="J5" s="68"/>
      <c r="K5" s="70"/>
      <c r="L5" s="70"/>
      <c r="M5" s="70"/>
      <c r="N5" s="48"/>
      <c r="O5" s="48"/>
    </row>
    <row r="6" spans="1:15" ht="14.25" customHeight="1">
      <c r="A6" s="48"/>
      <c r="B6" s="48"/>
      <c r="C6" s="48"/>
      <c r="D6" s="48"/>
      <c r="E6" s="48"/>
      <c r="F6" s="67"/>
      <c r="G6" s="67"/>
      <c r="H6" s="67"/>
      <c r="I6" s="67"/>
      <c r="J6" s="67"/>
      <c r="K6" s="48"/>
      <c r="L6" s="48"/>
      <c r="M6" s="48"/>
      <c r="N6" s="48"/>
      <c r="O6" s="48"/>
    </row>
    <row r="7" spans="1:8" ht="15.75" customHeight="1">
      <c r="A7" s="61"/>
      <c r="B7" s="26"/>
      <c r="C7" s="26"/>
      <c r="D7" s="26"/>
      <c r="E7" s="26"/>
      <c r="F7" s="26"/>
      <c r="G7" s="26"/>
      <c r="H7" s="26"/>
    </row>
    <row r="8" spans="1:12" ht="14.25" customHeight="1">
      <c r="A8" s="133" t="s">
        <v>70</v>
      </c>
      <c r="B8" s="174"/>
      <c r="C8" s="174"/>
      <c r="D8" s="174"/>
      <c r="E8" s="134"/>
      <c r="F8" s="133" t="s">
        <v>84</v>
      </c>
      <c r="G8" s="174"/>
      <c r="H8" s="134"/>
      <c r="I8" s="28"/>
      <c r="K8" s="175" t="s">
        <v>97</v>
      </c>
      <c r="L8" s="175"/>
    </row>
    <row r="9" spans="1:12" ht="47.25" customHeight="1">
      <c r="A9" s="148" t="s">
        <v>71</v>
      </c>
      <c r="B9" s="149"/>
      <c r="C9" s="149"/>
      <c r="D9" s="149"/>
      <c r="E9" s="150"/>
      <c r="F9" s="151" t="s">
        <v>85</v>
      </c>
      <c r="G9" s="152"/>
      <c r="H9" s="153"/>
      <c r="I9" s="28"/>
      <c r="K9" s="175"/>
      <c r="L9" s="175"/>
    </row>
    <row r="10" spans="1:12" ht="27" customHeight="1">
      <c r="A10" s="148" t="s">
        <v>72</v>
      </c>
      <c r="B10" s="149"/>
      <c r="C10" s="149"/>
      <c r="D10" s="149"/>
      <c r="E10" s="150"/>
      <c r="F10" s="151" t="s">
        <v>86</v>
      </c>
      <c r="G10" s="152"/>
      <c r="H10" s="153"/>
      <c r="I10" s="28"/>
      <c r="K10" s="71"/>
      <c r="L10" s="71"/>
    </row>
    <row r="11" spans="1:14" ht="21" customHeight="1">
      <c r="A11" s="161" t="s">
        <v>0</v>
      </c>
      <c r="B11" s="162"/>
      <c r="C11" s="162"/>
      <c r="D11" s="162"/>
      <c r="E11" s="163"/>
      <c r="F11" s="167" t="s">
        <v>87</v>
      </c>
      <c r="G11" s="168"/>
      <c r="H11" s="169"/>
      <c r="I11" s="28"/>
      <c r="J11" s="160" t="s">
        <v>95</v>
      </c>
      <c r="K11" s="160"/>
      <c r="L11" s="160"/>
      <c r="M11" s="160"/>
      <c r="N11" s="160"/>
    </row>
    <row r="12" spans="1:14" ht="39" customHeight="1">
      <c r="A12" s="164"/>
      <c r="B12" s="165"/>
      <c r="C12" s="165"/>
      <c r="D12" s="165"/>
      <c r="E12" s="166"/>
      <c r="F12" s="170"/>
      <c r="G12" s="171"/>
      <c r="H12" s="172"/>
      <c r="I12" s="28"/>
      <c r="J12" s="159" t="s">
        <v>1</v>
      </c>
      <c r="K12" s="159"/>
      <c r="L12" s="159"/>
      <c r="M12" s="159"/>
      <c r="N12" s="159"/>
    </row>
    <row r="13" spans="1:9" ht="26.25" customHeight="1">
      <c r="A13" s="156" t="s">
        <v>73</v>
      </c>
      <c r="B13" s="157"/>
      <c r="C13" s="157"/>
      <c r="D13" s="157"/>
      <c r="E13" s="158"/>
      <c r="F13" s="151" t="s">
        <v>88</v>
      </c>
      <c r="G13" s="152"/>
      <c r="H13" s="153"/>
      <c r="I13" s="28"/>
    </row>
    <row r="14" spans="1:13" ht="48" customHeight="1">
      <c r="A14" s="148" t="s">
        <v>74</v>
      </c>
      <c r="B14" s="149"/>
      <c r="C14" s="149"/>
      <c r="D14" s="149"/>
      <c r="E14" s="150"/>
      <c r="F14" s="151" t="s">
        <v>89</v>
      </c>
      <c r="G14" s="152"/>
      <c r="H14" s="153"/>
      <c r="I14" s="28"/>
      <c r="J14" s="69"/>
      <c r="K14" s="140" t="s">
        <v>98</v>
      </c>
      <c r="L14" s="140"/>
      <c r="M14" s="140"/>
    </row>
    <row r="15" spans="1:13" ht="22.5" customHeight="1">
      <c r="A15" s="154" t="s">
        <v>75</v>
      </c>
      <c r="B15" s="154"/>
      <c r="C15" s="154"/>
      <c r="D15" s="154"/>
      <c r="E15" s="154"/>
      <c r="F15" s="155" t="s">
        <v>90</v>
      </c>
      <c r="G15" s="155"/>
      <c r="H15" s="155"/>
      <c r="I15" s="28"/>
      <c r="K15" s="141" t="s">
        <v>99</v>
      </c>
      <c r="L15" s="141"/>
      <c r="M15" s="141"/>
    </row>
    <row r="16" spans="1:15" ht="15.75" customHeight="1">
      <c r="A16" s="62"/>
      <c r="B16" s="65"/>
      <c r="C16" s="65"/>
      <c r="D16" s="65"/>
      <c r="E16" s="65"/>
      <c r="F16" s="65"/>
      <c r="G16" s="65"/>
      <c r="H16" s="65"/>
      <c r="I16" s="26"/>
      <c r="J16" s="26"/>
      <c r="K16" s="26"/>
      <c r="L16" s="26"/>
      <c r="M16" s="26"/>
      <c r="N16" s="26"/>
      <c r="O16" s="26"/>
    </row>
    <row r="17" spans="1:16" ht="12.75" customHeight="1">
      <c r="A17" s="142" t="s">
        <v>76</v>
      </c>
      <c r="B17" s="143"/>
      <c r="C17" s="143"/>
      <c r="D17" s="143"/>
      <c r="E17" s="143"/>
      <c r="F17" s="143" t="s">
        <v>91</v>
      </c>
      <c r="G17" s="143"/>
      <c r="H17" s="143"/>
      <c r="I17" s="143"/>
      <c r="J17" s="143"/>
      <c r="K17" s="143"/>
      <c r="L17" s="143"/>
      <c r="M17" s="143"/>
      <c r="N17" s="143"/>
      <c r="O17" s="144"/>
      <c r="P17" s="28"/>
    </row>
    <row r="18" spans="1:16" ht="12.75" customHeight="1">
      <c r="A18" s="142" t="s">
        <v>77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28"/>
    </row>
    <row r="19" spans="1:16" ht="12.75" customHeight="1">
      <c r="A19" s="145" t="s">
        <v>78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7"/>
      <c r="P19" s="28"/>
    </row>
    <row r="20" spans="1:16" ht="55.5" customHeight="1">
      <c r="A20" s="135" t="s">
        <v>79</v>
      </c>
      <c r="B20" s="135"/>
      <c r="C20" s="135" t="s">
        <v>81</v>
      </c>
      <c r="D20" s="135"/>
      <c r="E20" s="135" t="s">
        <v>82</v>
      </c>
      <c r="F20" s="135"/>
      <c r="G20" s="135" t="s">
        <v>93</v>
      </c>
      <c r="H20" s="135"/>
      <c r="I20" s="135" t="s">
        <v>94</v>
      </c>
      <c r="J20" s="135"/>
      <c r="K20" s="135" t="s">
        <v>100</v>
      </c>
      <c r="L20" s="135"/>
      <c r="M20" s="135"/>
      <c r="N20" s="136"/>
      <c r="O20" s="136"/>
      <c r="P20" s="28"/>
    </row>
    <row r="21" spans="1:16" ht="12.75" customHeight="1">
      <c r="A21" s="133">
        <v>1</v>
      </c>
      <c r="B21" s="134"/>
      <c r="C21" s="133">
        <v>2</v>
      </c>
      <c r="D21" s="134"/>
      <c r="E21" s="133">
        <v>3</v>
      </c>
      <c r="F21" s="134"/>
      <c r="G21" s="133">
        <v>4</v>
      </c>
      <c r="H21" s="134"/>
      <c r="I21" s="128">
        <v>5</v>
      </c>
      <c r="J21" s="129"/>
      <c r="K21" s="128">
        <v>6</v>
      </c>
      <c r="L21" s="130"/>
      <c r="M21" s="129"/>
      <c r="N21" s="128">
        <v>7</v>
      </c>
      <c r="O21" s="129"/>
      <c r="P21" s="28"/>
    </row>
    <row r="22" spans="1:16" ht="12" customHeight="1">
      <c r="A22" s="131"/>
      <c r="B22" s="132"/>
      <c r="C22" s="131"/>
      <c r="D22" s="132"/>
      <c r="E22" s="131"/>
      <c r="F22" s="132"/>
      <c r="G22" s="131"/>
      <c r="H22" s="132"/>
      <c r="I22" s="137"/>
      <c r="J22" s="138"/>
      <c r="K22" s="137"/>
      <c r="L22" s="139"/>
      <c r="M22" s="138"/>
      <c r="N22" s="137"/>
      <c r="O22" s="138"/>
      <c r="P22" s="28"/>
    </row>
    <row r="23" spans="1:15" ht="16.5" customHeight="1">
      <c r="A23" s="127" t="s">
        <v>80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</row>
    <row r="24" spans="1:7" ht="12.75" customHeight="1">
      <c r="A24" s="63"/>
      <c r="B24" s="63"/>
      <c r="C24" s="63"/>
      <c r="D24" s="63"/>
      <c r="E24" s="63"/>
      <c r="F24" s="63"/>
      <c r="G24" s="63"/>
    </row>
    <row r="25" spans="1:7" ht="12.75" customHeight="1">
      <c r="A25" s="63"/>
      <c r="B25" s="63"/>
      <c r="C25" s="63"/>
      <c r="D25" s="63"/>
      <c r="E25" s="63"/>
      <c r="F25" s="63"/>
      <c r="G25" s="63"/>
    </row>
  </sheetData>
  <sheetProtection/>
  <mergeCells count="49">
    <mergeCell ref="M1:O1"/>
    <mergeCell ref="A3:O3"/>
    <mergeCell ref="A4:O4"/>
    <mergeCell ref="A8:E8"/>
    <mergeCell ref="F8:H8"/>
    <mergeCell ref="K8:L9"/>
    <mergeCell ref="A9:E9"/>
    <mergeCell ref="F9:H9"/>
    <mergeCell ref="G1:I1"/>
    <mergeCell ref="A10:E10"/>
    <mergeCell ref="F10:H10"/>
    <mergeCell ref="A11:E12"/>
    <mergeCell ref="F11:H12"/>
    <mergeCell ref="A13:E13"/>
    <mergeCell ref="F13:H13"/>
    <mergeCell ref="J12:N12"/>
    <mergeCell ref="J11:N11"/>
    <mergeCell ref="K14:M14"/>
    <mergeCell ref="K15:M15"/>
    <mergeCell ref="A18:O18"/>
    <mergeCell ref="A19:O19"/>
    <mergeCell ref="A17:E17"/>
    <mergeCell ref="F17:O17"/>
    <mergeCell ref="A14:E14"/>
    <mergeCell ref="F14:H14"/>
    <mergeCell ref="A15:E15"/>
    <mergeCell ref="F15:H15"/>
    <mergeCell ref="A20:B20"/>
    <mergeCell ref="C20:D20"/>
    <mergeCell ref="E20:F20"/>
    <mergeCell ref="G20:H20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2012-01-27T10:21:36Z</cp:lastPrinted>
  <dcterms:created xsi:type="dcterms:W3CDTF">2012-02-06T11:40:53Z</dcterms:created>
  <dcterms:modified xsi:type="dcterms:W3CDTF">2013-07-08T09:16:57Z</dcterms:modified>
  <cp:category/>
  <cp:version/>
  <cp:contentType/>
  <cp:contentStatus/>
</cp:coreProperties>
</file>