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5_1" sheetId="1" r:id="rId1"/>
  </sheets>
  <definedNames>
    <definedName name="Z5_1">#REF!</definedName>
    <definedName name="_xlnm.Print_Area" localSheetId="0">'5_1'!$A$1:$G$39</definedName>
  </definedNames>
  <calcPr fullCalcOnLoad="1"/>
</workbook>
</file>

<file path=xl/sharedStrings.xml><?xml version="1.0" encoding="utf-8"?>
<sst xmlns="http://schemas.openxmlformats.org/spreadsheetml/2006/main" count="32" uniqueCount="32">
  <si>
    <t>Таблиця 5.1</t>
  </si>
  <si>
    <t>Розгляд місцевими судами справ</t>
  </si>
  <si>
    <t>про адміністративні  правопорушення</t>
  </si>
  <si>
    <t>№ з/п</t>
  </si>
  <si>
    <t>Найменування показника</t>
  </si>
  <si>
    <t>I півріччя 2011</t>
  </si>
  <si>
    <t>I півріччя 2012</t>
  </si>
  <si>
    <t>Динаміка</t>
  </si>
  <si>
    <t>абс.</t>
  </si>
  <si>
    <t xml:space="preserve"> %</t>
  </si>
  <si>
    <t>А</t>
  </si>
  <si>
    <t>Б</t>
  </si>
  <si>
    <t>Надійшло справ за звітний період</t>
  </si>
  <si>
    <t>Перебувало на розгляді справ</t>
  </si>
  <si>
    <t>Повернуто справ</t>
  </si>
  <si>
    <t>Розглянуто справ з винесенням постанов</t>
  </si>
  <si>
    <t>Залишок нерозглянутих справ на кінець звітного періоду</t>
  </si>
  <si>
    <t>Кількість осіб, щодо яких розглянуто справи, усього</t>
  </si>
  <si>
    <t>у тому числі про застосування заходів впливу, передбачених статтею 24-1 КУпАП</t>
  </si>
  <si>
    <t>Закрито справи, усього</t>
  </si>
  <si>
    <t>з них у зв'язку із звільненням від адміністративної відповідальності при малозначності правопорушення</t>
  </si>
  <si>
    <t>у зв'язку із відсутністю події і складу адміністративного правопорушення</t>
  </si>
  <si>
    <t>у зв'язку із закінченням строків накладення адміністративного стягнення</t>
  </si>
  <si>
    <t>Кількість осіб, на яких накладено адміністративне стягнення</t>
  </si>
  <si>
    <t>Види адміністративних стягнень, накладені на осіб</t>
  </si>
  <si>
    <t>попередження</t>
  </si>
  <si>
    <t>штраф</t>
  </si>
  <si>
    <t xml:space="preserve">позбавлення спеціального права </t>
  </si>
  <si>
    <t>громадські роботи</t>
  </si>
  <si>
    <t>адміністративний арешт</t>
  </si>
  <si>
    <t>Сума накладеного судом  штрафу (грн.)</t>
  </si>
  <si>
    <t>Сума штрафу, сплаченого добровільно (грн.)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</si>
</sst>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32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1" fontId="2" fillId="0" borderId="10" xfId="0" applyNumberFormat="1" applyFont="1" applyBorder="1" applyAlignment="1" applyProtection="1">
      <alignment horizontal="right" vertical="center" wrapText="1"/>
      <protection locked="0"/>
    </xf>
    <xf numFmtId="1" fontId="2" fillId="32" borderId="10" xfId="0" applyNumberFormat="1" applyFont="1" applyFill="1" applyBorder="1" applyAlignment="1">
      <alignment horizontal="right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85" zoomScaleNormal="85" zoomScalePageLayoutView="0" workbookViewId="0" topLeftCell="A1">
      <selection activeCell="I19" sqref="I19"/>
    </sheetView>
  </sheetViews>
  <sheetFormatPr defaultColWidth="9.00390625" defaultRowHeight="12.75"/>
  <cols>
    <col min="1" max="1" width="3.875" style="1" customWidth="1"/>
    <col min="2" max="2" width="4.625" style="1" customWidth="1"/>
    <col min="3" max="3" width="37.75390625" style="1" customWidth="1"/>
    <col min="4" max="4" width="15.00390625" style="1" customWidth="1"/>
    <col min="5" max="5" width="14.125" style="1" customWidth="1"/>
    <col min="6" max="6" width="13.75390625" style="1" customWidth="1"/>
    <col min="7" max="7" width="13.125" style="1" customWidth="1"/>
    <col min="8" max="8" width="13.25390625" style="1" customWidth="1"/>
    <col min="9" max="16384" width="9.125" style="1" customWidth="1"/>
  </cols>
  <sheetData>
    <row r="1" ht="12.75">
      <c r="G1" s="1" t="s">
        <v>0</v>
      </c>
    </row>
    <row r="2" spans="1:8" ht="15.75">
      <c r="A2" s="17" t="s">
        <v>1</v>
      </c>
      <c r="B2" s="17"/>
      <c r="C2" s="17"/>
      <c r="D2" s="17"/>
      <c r="E2" s="17"/>
      <c r="F2" s="17"/>
      <c r="G2" s="17"/>
      <c r="H2" s="15"/>
    </row>
    <row r="3" spans="1:8" ht="15.75">
      <c r="A3" s="17" t="s">
        <v>2</v>
      </c>
      <c r="B3" s="17"/>
      <c r="C3" s="17"/>
      <c r="D3" s="17"/>
      <c r="E3" s="17"/>
      <c r="F3" s="17"/>
      <c r="G3" s="17"/>
      <c r="H3" s="15"/>
    </row>
    <row r="4" spans="1:8" ht="4.5" customHeight="1">
      <c r="A4" s="15"/>
      <c r="B4" s="15"/>
      <c r="C4" s="15"/>
      <c r="D4" s="15"/>
      <c r="E4" s="15"/>
      <c r="F4" s="15"/>
      <c r="G4" s="15"/>
      <c r="H4" s="15"/>
    </row>
    <row r="5" spans="1:8" ht="7.5" customHeight="1">
      <c r="A5" s="15"/>
      <c r="B5" s="15"/>
      <c r="C5" s="15"/>
      <c r="D5" s="15"/>
      <c r="E5" s="15"/>
      <c r="F5" s="15"/>
      <c r="G5" s="15"/>
      <c r="H5" s="15"/>
    </row>
    <row r="6" spans="2:8" ht="12.75">
      <c r="B6" s="20" t="s">
        <v>3</v>
      </c>
      <c r="C6" s="18" t="s">
        <v>4</v>
      </c>
      <c r="D6" s="16" t="s">
        <v>5</v>
      </c>
      <c r="E6" s="16" t="s">
        <v>6</v>
      </c>
      <c r="F6" s="18" t="s">
        <v>7</v>
      </c>
      <c r="G6" s="18"/>
      <c r="H6" s="3"/>
    </row>
    <row r="7" spans="2:8" ht="15.75">
      <c r="B7" s="20"/>
      <c r="C7" s="18"/>
      <c r="D7" s="16"/>
      <c r="E7" s="16"/>
      <c r="F7" s="2" t="s">
        <v>8</v>
      </c>
      <c r="G7" s="2" t="s">
        <v>9</v>
      </c>
      <c r="H7" s="4"/>
    </row>
    <row r="8" spans="2:16" ht="15.75">
      <c r="B8" s="5" t="s">
        <v>10</v>
      </c>
      <c r="C8" s="5" t="s">
        <v>11</v>
      </c>
      <c r="D8" s="5">
        <v>1</v>
      </c>
      <c r="E8" s="5">
        <v>2</v>
      </c>
      <c r="F8" s="5">
        <v>3</v>
      </c>
      <c r="G8" s="5">
        <v>4</v>
      </c>
      <c r="H8" s="6"/>
      <c r="I8" s="7"/>
      <c r="J8" s="7"/>
      <c r="K8" s="7"/>
      <c r="L8" s="7"/>
      <c r="M8" s="7"/>
      <c r="N8" s="7"/>
      <c r="O8" s="7"/>
      <c r="P8" s="7"/>
    </row>
    <row r="9" spans="2:16" ht="22.5" customHeight="1">
      <c r="B9" s="2">
        <v>1</v>
      </c>
      <c r="C9" s="8" t="s">
        <v>12</v>
      </c>
      <c r="D9" s="9">
        <v>712003</v>
      </c>
      <c r="E9" s="9">
        <v>531181</v>
      </c>
      <c r="F9" s="10">
        <v>-180822</v>
      </c>
      <c r="G9" s="11">
        <v>-25.396241307972005</v>
      </c>
      <c r="H9" s="12">
        <f>SUM(F9*100/D9)</f>
        <v>-25.396241307972016</v>
      </c>
      <c r="I9" s="7"/>
      <c r="J9" s="7"/>
      <c r="K9" s="7"/>
      <c r="L9" s="7"/>
      <c r="M9" s="7"/>
      <c r="N9" s="7"/>
      <c r="O9" s="7"/>
      <c r="P9" s="7"/>
    </row>
    <row r="10" spans="2:16" ht="18" customHeight="1">
      <c r="B10" s="2">
        <v>2</v>
      </c>
      <c r="C10" s="8" t="s">
        <v>13</v>
      </c>
      <c r="D10" s="9">
        <v>737783</v>
      </c>
      <c r="E10" s="9">
        <v>551887</v>
      </c>
      <c r="F10" s="10">
        <v>-185896</v>
      </c>
      <c r="G10" s="11">
        <v>-25.196568638746086</v>
      </c>
      <c r="H10" s="12">
        <f aca="true" t="shared" si="0" ref="H10:H28">SUM(F10*100/D10)</f>
        <v>-25.196568638746083</v>
      </c>
      <c r="I10" s="7"/>
      <c r="J10" s="7"/>
      <c r="K10" s="7"/>
      <c r="L10" s="7"/>
      <c r="M10" s="7"/>
      <c r="N10" s="7"/>
      <c r="O10" s="7"/>
      <c r="P10" s="7"/>
    </row>
    <row r="11" spans="2:16" ht="20.25" customHeight="1">
      <c r="B11" s="2">
        <v>3</v>
      </c>
      <c r="C11" s="8" t="s">
        <v>14</v>
      </c>
      <c r="D11" s="9">
        <v>44099</v>
      </c>
      <c r="E11" s="9">
        <v>36487</v>
      </c>
      <c r="F11" s="10">
        <v>-7612</v>
      </c>
      <c r="G11" s="11">
        <v>-17.261162384634574</v>
      </c>
      <c r="H11" s="12">
        <f t="shared" si="0"/>
        <v>-17.261162384634574</v>
      </c>
      <c r="I11" s="7"/>
      <c r="J11" s="7"/>
      <c r="K11" s="7"/>
      <c r="L11" s="7"/>
      <c r="M11" s="7"/>
      <c r="N11" s="7"/>
      <c r="O11" s="7"/>
      <c r="P11" s="7"/>
    </row>
    <row r="12" spans="2:16" ht="21" customHeight="1">
      <c r="B12" s="2">
        <v>4</v>
      </c>
      <c r="C12" s="8" t="s">
        <v>15</v>
      </c>
      <c r="D12" s="9">
        <v>641387</v>
      </c>
      <c r="E12" s="9">
        <v>478868</v>
      </c>
      <c r="F12" s="10">
        <v>-162519</v>
      </c>
      <c r="G12" s="11">
        <v>-25.338680079265714</v>
      </c>
      <c r="H12" s="12">
        <f t="shared" si="0"/>
        <v>-25.338680079265718</v>
      </c>
      <c r="I12" s="7"/>
      <c r="J12" s="7"/>
      <c r="K12" s="7"/>
      <c r="L12" s="7"/>
      <c r="M12" s="7"/>
      <c r="N12" s="7"/>
      <c r="O12" s="7"/>
      <c r="P12" s="7"/>
    </row>
    <row r="13" spans="2:16" ht="27" customHeight="1">
      <c r="B13" s="2">
        <v>5</v>
      </c>
      <c r="C13" s="8" t="s">
        <v>16</v>
      </c>
      <c r="D13" s="9">
        <v>52263</v>
      </c>
      <c r="E13" s="9">
        <v>36532</v>
      </c>
      <c r="F13" s="10">
        <v>-15731</v>
      </c>
      <c r="G13" s="11">
        <v>-30.09968811587548</v>
      </c>
      <c r="H13" s="12">
        <f t="shared" si="0"/>
        <v>-30.099688115875477</v>
      </c>
      <c r="I13" s="7"/>
      <c r="J13" s="7"/>
      <c r="K13" s="7"/>
      <c r="L13" s="7"/>
      <c r="M13" s="7"/>
      <c r="N13" s="7"/>
      <c r="O13" s="7"/>
      <c r="P13" s="7"/>
    </row>
    <row r="14" spans="2:16" ht="30" customHeight="1">
      <c r="B14" s="18">
        <v>6</v>
      </c>
      <c r="C14" s="8" t="s">
        <v>17</v>
      </c>
      <c r="D14" s="9">
        <v>642117</v>
      </c>
      <c r="E14" s="9">
        <v>479331</v>
      </c>
      <c r="F14" s="10">
        <v>-162786</v>
      </c>
      <c r="G14" s="11">
        <v>-25.35145464144385</v>
      </c>
      <c r="H14" s="12">
        <f t="shared" si="0"/>
        <v>-25.351454641443848</v>
      </c>
      <c r="I14" s="7"/>
      <c r="J14" s="7"/>
      <c r="K14" s="7"/>
      <c r="L14" s="7"/>
      <c r="M14" s="7"/>
      <c r="N14" s="7"/>
      <c r="O14" s="7"/>
      <c r="P14" s="7"/>
    </row>
    <row r="15" spans="2:16" ht="28.5" customHeight="1">
      <c r="B15" s="18"/>
      <c r="C15" s="13" t="s">
        <v>18</v>
      </c>
      <c r="D15" s="9">
        <v>14774</v>
      </c>
      <c r="E15" s="9">
        <v>11422</v>
      </c>
      <c r="F15" s="10">
        <v>-3352</v>
      </c>
      <c r="G15" s="11">
        <v>-22.6885068363341</v>
      </c>
      <c r="H15" s="12"/>
      <c r="I15" s="7"/>
      <c r="J15" s="7"/>
      <c r="K15" s="7"/>
      <c r="L15" s="7"/>
      <c r="M15" s="7"/>
      <c r="N15" s="7"/>
      <c r="O15" s="7"/>
      <c r="P15" s="7"/>
    </row>
    <row r="16" spans="2:16" ht="18.75" customHeight="1">
      <c r="B16" s="18">
        <v>7</v>
      </c>
      <c r="C16" s="8" t="s">
        <v>19</v>
      </c>
      <c r="D16" s="9">
        <v>93531</v>
      </c>
      <c r="E16" s="9">
        <v>64923</v>
      </c>
      <c r="F16" s="10">
        <v>-28608</v>
      </c>
      <c r="G16" s="11">
        <v>-30.586650415370315</v>
      </c>
      <c r="H16" s="12">
        <f t="shared" si="0"/>
        <v>-30.586650415370304</v>
      </c>
      <c r="I16" s="7"/>
      <c r="J16" s="7"/>
      <c r="K16" s="7"/>
      <c r="L16" s="7"/>
      <c r="M16" s="7"/>
      <c r="N16" s="7"/>
      <c r="O16" s="7"/>
      <c r="P16" s="7"/>
    </row>
    <row r="17" spans="2:16" ht="36" customHeight="1">
      <c r="B17" s="18"/>
      <c r="C17" s="13" t="s">
        <v>20</v>
      </c>
      <c r="D17" s="9">
        <v>32313</v>
      </c>
      <c r="E17" s="9">
        <v>22895</v>
      </c>
      <c r="F17" s="10">
        <v>-9418</v>
      </c>
      <c r="G17" s="11">
        <v>-29.14616408256738</v>
      </c>
      <c r="H17" s="12"/>
      <c r="I17" s="7"/>
      <c r="J17" s="7"/>
      <c r="K17" s="7"/>
      <c r="L17" s="7"/>
      <c r="M17" s="7"/>
      <c r="N17" s="7"/>
      <c r="O17" s="7"/>
      <c r="P17" s="7"/>
    </row>
    <row r="18" spans="2:16" ht="25.5" customHeight="1">
      <c r="B18" s="18"/>
      <c r="C18" s="13" t="s">
        <v>21</v>
      </c>
      <c r="D18" s="9">
        <v>23505</v>
      </c>
      <c r="E18" s="9">
        <v>15144</v>
      </c>
      <c r="F18" s="10">
        <v>-8361</v>
      </c>
      <c r="G18" s="11">
        <v>-35.57115507338864</v>
      </c>
      <c r="H18" s="12"/>
      <c r="I18" s="7"/>
      <c r="J18" s="7"/>
      <c r="K18" s="7"/>
      <c r="L18" s="7"/>
      <c r="M18" s="7"/>
      <c r="N18" s="7"/>
      <c r="O18" s="7"/>
      <c r="P18" s="7"/>
    </row>
    <row r="19" spans="2:16" ht="28.5" customHeight="1">
      <c r="B19" s="18"/>
      <c r="C19" s="13" t="s">
        <v>22</v>
      </c>
      <c r="D19" s="9">
        <v>35474</v>
      </c>
      <c r="E19" s="9">
        <v>25665</v>
      </c>
      <c r="F19" s="10">
        <v>-9809</v>
      </c>
      <c r="G19" s="11">
        <v>-27.651237526075434</v>
      </c>
      <c r="H19" s="12">
        <f t="shared" si="0"/>
        <v>-27.651237526075434</v>
      </c>
      <c r="I19" s="7"/>
      <c r="J19" s="7"/>
      <c r="K19" s="7"/>
      <c r="L19" s="7"/>
      <c r="M19" s="7"/>
      <c r="N19" s="7"/>
      <c r="O19" s="7"/>
      <c r="P19" s="7"/>
    </row>
    <row r="20" spans="2:16" ht="29.25" customHeight="1">
      <c r="B20" s="2">
        <v>8</v>
      </c>
      <c r="C20" s="8" t="s">
        <v>23</v>
      </c>
      <c r="D20" s="9">
        <v>533777</v>
      </c>
      <c r="E20" s="9">
        <v>402979</v>
      </c>
      <c r="F20" s="10">
        <v>-130798</v>
      </c>
      <c r="G20" s="11">
        <v>-24.504240534905037</v>
      </c>
      <c r="H20" s="12">
        <f t="shared" si="0"/>
        <v>-24.504240534905026</v>
      </c>
      <c r="I20" s="7"/>
      <c r="J20" s="7"/>
      <c r="K20" s="7"/>
      <c r="L20" s="7"/>
      <c r="M20" s="7"/>
      <c r="N20" s="7"/>
      <c r="O20" s="7"/>
      <c r="P20" s="7"/>
    </row>
    <row r="21" spans="2:16" ht="18.75" customHeight="1">
      <c r="B21" s="19" t="s">
        <v>24</v>
      </c>
      <c r="C21" s="19"/>
      <c r="D21" s="19"/>
      <c r="E21" s="19"/>
      <c r="F21" s="19"/>
      <c r="G21" s="19"/>
      <c r="H21" s="12" t="e">
        <f t="shared" si="0"/>
        <v>#DIV/0!</v>
      </c>
      <c r="I21" s="7"/>
      <c r="J21" s="7"/>
      <c r="K21" s="7"/>
      <c r="L21" s="7"/>
      <c r="M21" s="7"/>
      <c r="N21" s="7"/>
      <c r="O21" s="7"/>
      <c r="P21" s="7"/>
    </row>
    <row r="22" spans="2:16" ht="18.75" customHeight="1">
      <c r="B22" s="18">
        <v>9</v>
      </c>
      <c r="C22" s="8" t="s">
        <v>25</v>
      </c>
      <c r="D22" s="9">
        <v>22298</v>
      </c>
      <c r="E22" s="9">
        <v>19680</v>
      </c>
      <c r="F22" s="10">
        <v>-2618</v>
      </c>
      <c r="G22" s="11">
        <v>-11.740963315095524</v>
      </c>
      <c r="H22" s="12">
        <f t="shared" si="0"/>
        <v>-11.740963315095524</v>
      </c>
      <c r="I22" s="7"/>
      <c r="J22" s="7"/>
      <c r="K22" s="7"/>
      <c r="L22" s="7"/>
      <c r="M22" s="7"/>
      <c r="N22" s="7"/>
      <c r="O22" s="7"/>
      <c r="P22" s="7"/>
    </row>
    <row r="23" spans="2:16" ht="19.5" customHeight="1">
      <c r="B23" s="18"/>
      <c r="C23" s="8" t="s">
        <v>26</v>
      </c>
      <c r="D23" s="9">
        <v>394219</v>
      </c>
      <c r="E23" s="9">
        <v>305815</v>
      </c>
      <c r="F23" s="10">
        <v>-88404</v>
      </c>
      <c r="G23" s="11">
        <v>-22.4250987395331</v>
      </c>
      <c r="H23" s="12">
        <f t="shared" si="0"/>
        <v>-22.4250987395331</v>
      </c>
      <c r="I23" s="7"/>
      <c r="J23" s="7"/>
      <c r="K23" s="7"/>
      <c r="L23" s="7"/>
      <c r="M23" s="7"/>
      <c r="N23" s="7"/>
      <c r="O23" s="7"/>
      <c r="P23" s="7"/>
    </row>
    <row r="24" spans="2:16" ht="21.75" customHeight="1">
      <c r="B24" s="18"/>
      <c r="C24" s="8" t="s">
        <v>27</v>
      </c>
      <c r="D24" s="9">
        <v>26471</v>
      </c>
      <c r="E24" s="9">
        <v>15637</v>
      </c>
      <c r="F24" s="10">
        <v>-10834</v>
      </c>
      <c r="G24" s="11">
        <v>-40.927807789656605</v>
      </c>
      <c r="H24" s="12">
        <f t="shared" si="0"/>
        <v>-40.927807789656605</v>
      </c>
      <c r="I24" s="7"/>
      <c r="J24" s="7"/>
      <c r="K24" s="7"/>
      <c r="L24" s="7"/>
      <c r="M24" s="7"/>
      <c r="N24" s="7"/>
      <c r="O24" s="7"/>
      <c r="P24" s="7"/>
    </row>
    <row r="25" spans="2:16" ht="18" customHeight="1">
      <c r="B25" s="18"/>
      <c r="C25" s="8" t="s">
        <v>28</v>
      </c>
      <c r="D25" s="9">
        <v>56787</v>
      </c>
      <c r="E25" s="9">
        <v>38717</v>
      </c>
      <c r="F25" s="10">
        <v>-18070</v>
      </c>
      <c r="G25" s="11">
        <v>-31.820663179953158</v>
      </c>
      <c r="H25" s="12">
        <f t="shared" si="0"/>
        <v>-31.820663179953158</v>
      </c>
      <c r="I25" s="7"/>
      <c r="J25" s="7"/>
      <c r="K25" s="7"/>
      <c r="L25" s="7"/>
      <c r="M25" s="7"/>
      <c r="N25" s="7"/>
      <c r="O25" s="7"/>
      <c r="P25" s="7"/>
    </row>
    <row r="26" spans="2:16" ht="21" customHeight="1">
      <c r="B26" s="18"/>
      <c r="C26" s="8" t="s">
        <v>29</v>
      </c>
      <c r="D26" s="9">
        <v>24011</v>
      </c>
      <c r="E26" s="9">
        <v>12380</v>
      </c>
      <c r="F26" s="10">
        <v>-11631</v>
      </c>
      <c r="G26" s="11">
        <v>-48.44029819665987</v>
      </c>
      <c r="H26" s="12">
        <f t="shared" si="0"/>
        <v>-48.44029819665987</v>
      </c>
      <c r="I26" s="7"/>
      <c r="J26" s="7"/>
      <c r="K26" s="7"/>
      <c r="L26" s="7"/>
      <c r="M26" s="7"/>
      <c r="N26" s="7"/>
      <c r="O26" s="7"/>
      <c r="P26" s="7"/>
    </row>
    <row r="27" spans="2:16" ht="22.5" customHeight="1">
      <c r="B27" s="18">
        <v>10</v>
      </c>
      <c r="C27" s="8" t="s">
        <v>30</v>
      </c>
      <c r="D27" s="9">
        <v>172136291.49</v>
      </c>
      <c r="E27" s="9">
        <v>176784677</v>
      </c>
      <c r="F27" s="10">
        <v>4648385.50999999</v>
      </c>
      <c r="G27" s="11">
        <v>2.70040993085414</v>
      </c>
      <c r="H27" s="12">
        <f t="shared" si="0"/>
        <v>2.70040993085414</v>
      </c>
      <c r="I27" s="7"/>
      <c r="J27" s="7"/>
      <c r="K27" s="7"/>
      <c r="L27" s="7"/>
      <c r="M27" s="7"/>
      <c r="N27" s="7"/>
      <c r="O27" s="7"/>
      <c r="P27" s="7"/>
    </row>
    <row r="28" spans="2:16" ht="27" customHeight="1">
      <c r="B28" s="18"/>
      <c r="C28" s="8" t="s">
        <v>31</v>
      </c>
      <c r="D28" s="9">
        <v>73510535.5</v>
      </c>
      <c r="E28" s="9">
        <v>61464475</v>
      </c>
      <c r="F28" s="10">
        <v>-12046060.5</v>
      </c>
      <c r="G28" s="11">
        <v>-16.38684906600905</v>
      </c>
      <c r="H28" s="12">
        <f t="shared" si="0"/>
        <v>-16.38684906600905</v>
      </c>
      <c r="I28" s="7"/>
      <c r="J28" s="7"/>
      <c r="K28" s="7"/>
      <c r="L28" s="7"/>
      <c r="M28" s="7"/>
      <c r="N28" s="7"/>
      <c r="O28" s="7"/>
      <c r="P28" s="7"/>
    </row>
    <row r="29" ht="12.75">
      <c r="H29" s="14"/>
    </row>
    <row r="30" ht="12.75">
      <c r="H30" s="14"/>
    </row>
    <row r="31" ht="12.75">
      <c r="H31" s="14"/>
    </row>
    <row r="32" ht="12.75">
      <c r="H32" s="14"/>
    </row>
    <row r="33" ht="12.75">
      <c r="H33" s="14"/>
    </row>
    <row r="34" ht="12.75">
      <c r="H34" s="14"/>
    </row>
    <row r="35" ht="12.75">
      <c r="H35" s="14"/>
    </row>
    <row r="36" ht="12.75">
      <c r="H36" s="14"/>
    </row>
  </sheetData>
  <sheetProtection/>
  <mergeCells count="12">
    <mergeCell ref="B6:B7"/>
    <mergeCell ref="C6:C7"/>
    <mergeCell ref="D6:D7"/>
    <mergeCell ref="E6:E7"/>
    <mergeCell ref="A2:G2"/>
    <mergeCell ref="A3:G3"/>
    <mergeCell ref="B22:B26"/>
    <mergeCell ref="B27:B28"/>
    <mergeCell ref="F6:G6"/>
    <mergeCell ref="B14:B15"/>
    <mergeCell ref="B16:B19"/>
    <mergeCell ref="B21:G2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2012-03-01T08:05:08Z</cp:lastPrinted>
  <dcterms:created xsi:type="dcterms:W3CDTF">2011-07-25T06:59:42Z</dcterms:created>
  <dcterms:modified xsi:type="dcterms:W3CDTF">2012-08-17T12:59:30Z</dcterms:modified>
  <cp:category/>
  <cp:version/>
  <cp:contentType/>
  <cp:contentStatus/>
</cp:coreProperties>
</file>